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96" yWindow="12" windowWidth="12552" windowHeight="12300" activeTab="2"/>
  </bookViews>
  <sheets>
    <sheet name="Class 1 Sub Compact Sedan" sheetId="4" r:id="rId1"/>
    <sheet name="Class 2 Compact Sedan" sheetId="1" r:id="rId2"/>
    <sheet name="Class 3 Midsize Sedan" sheetId="5" r:id="rId3"/>
    <sheet name="Class 4 Large Sedan" sheetId="7" r:id="rId4"/>
    <sheet name="Class 5 Compact SUV (2wd)" sheetId="8" r:id="rId5"/>
    <sheet name="Class 5a Compact SUV (4wd)" sheetId="9" r:id="rId6"/>
    <sheet name="Class 6 Mid Size SUV (2wd)" sheetId="10" r:id="rId7"/>
    <sheet name="Class 6a Mid Size SUV (4wd) " sheetId="11" r:id="rId8"/>
    <sheet name="Class 7 Large SUV 2WD" sheetId="18" r:id="rId9"/>
    <sheet name="Class 7a Large SUV 4WD " sheetId="19" r:id="rId10"/>
    <sheet name="Class 8 Mini Van" sheetId="20" r:id="rId11"/>
    <sheet name="Class 9 Full Size Van 8 Seat" sheetId="12" r:id="rId12"/>
    <sheet name="Class 9a Full Size Van 8 Seat" sheetId="33" r:id="rId13"/>
    <sheet name="Class 9b Full Size Van 12 Seat" sheetId="34" r:id="rId14"/>
    <sheet name="Class 9c Full Size Van 12 Seat" sheetId="35" r:id="rId15"/>
    <sheet name="Class 9d Full Size Van 15 Seat" sheetId="36" r:id="rId16"/>
    <sheet name="Class 9e Full Size Van 15  Seat" sheetId="37" r:id="rId17"/>
    <sheet name="Class 10 Cargo Van " sheetId="13" r:id="rId18"/>
    <sheet name="Class 11 SM PickUp Reg Cab 2WD" sheetId="23" r:id="rId19"/>
    <sheet name="Class 11a SM PickUp Reg Cab 4WD" sheetId="24" r:id="rId20"/>
    <sheet name="Class 12 SM PickUp Ext Cab 2WD" sheetId="25" r:id="rId21"/>
    <sheet name="Class 12a SM PickUp Ext Cab 4WD" sheetId="26" r:id="rId22"/>
    <sheet name="Class 13 Standard PickUp 2WD" sheetId="16" r:id="rId23"/>
    <sheet name="Class 13a Standard PickUp 4WD" sheetId="17" r:id="rId24"/>
    <sheet name="Class 14 Std PkUp Crew Cb 2WD  " sheetId="14" r:id="rId25"/>
    <sheet name="Class 14a Std PkUp Crew Cb 4WD " sheetId="15" r:id="rId26"/>
    <sheet name="Class 15 Large PickUp 2WD" sheetId="21" r:id="rId27"/>
    <sheet name="Class 15a Large PickUp 4WD" sheetId="22" r:id="rId28"/>
    <sheet name="Class 16 Large PU Crew Cab 2WD" sheetId="27" r:id="rId29"/>
    <sheet name="Class 16a Large PU Crew Cab 4WD" sheetId="28" r:id="rId30"/>
    <sheet name="Class 17 LG PU DRW Reg Cab 2WD" sheetId="29" r:id="rId31"/>
    <sheet name="Class 17A LG PU DRW Reg Cab 4WD" sheetId="30" r:id="rId32"/>
    <sheet name="Class 18 LG PU DRW Crew Cab 2WD" sheetId="31" r:id="rId33"/>
    <sheet name="Class 18A LG PU DRW Crew Cab4WD" sheetId="32" r:id="rId34"/>
    <sheet name="Sheet2" sheetId="2" r:id="rId35"/>
    <sheet name="Sheet3" sheetId="3" r:id="rId36"/>
  </sheets>
  <calcPr calcId="145621"/>
</workbook>
</file>

<file path=xl/calcChain.xml><?xml version="1.0" encoding="utf-8"?>
<calcChain xmlns="http://schemas.openxmlformats.org/spreadsheetml/2006/main">
  <c r="E24" i="26" l="1"/>
  <c r="E23" i="26"/>
  <c r="E22" i="26"/>
  <c r="E21" i="26"/>
  <c r="E20" i="26"/>
  <c r="E24" i="25"/>
  <c r="E23" i="25"/>
  <c r="E22" i="25"/>
  <c r="E21" i="25"/>
  <c r="E20" i="25"/>
  <c r="E24" i="24"/>
  <c r="E23" i="24"/>
  <c r="E22" i="24"/>
  <c r="E21" i="24"/>
  <c r="E20" i="24"/>
  <c r="E24" i="23"/>
  <c r="E23" i="23"/>
  <c r="E22" i="23"/>
  <c r="E21" i="23"/>
  <c r="E20" i="23"/>
  <c r="E24" i="20"/>
  <c r="E23" i="20"/>
  <c r="E22" i="20"/>
  <c r="E21" i="20"/>
  <c r="E20" i="20"/>
  <c r="E24" i="8"/>
  <c r="E23" i="8"/>
  <c r="E22" i="8"/>
  <c r="E21" i="8"/>
  <c r="E20" i="8"/>
  <c r="E24" i="7"/>
  <c r="E23" i="7"/>
  <c r="E22" i="7"/>
  <c r="E21" i="7"/>
  <c r="E20" i="7"/>
  <c r="E24" i="5"/>
  <c r="E23" i="5"/>
  <c r="E22" i="5"/>
  <c r="E21" i="5"/>
  <c r="E20" i="5"/>
  <c r="E24" i="1"/>
  <c r="E23" i="1"/>
  <c r="E22" i="1"/>
  <c r="E21" i="1"/>
  <c r="E20" i="1"/>
  <c r="E24" i="4"/>
  <c r="E23" i="4"/>
  <c r="E22" i="4"/>
  <c r="E21" i="4"/>
  <c r="E20" i="4"/>
  <c r="E24" i="19"/>
  <c r="E23" i="19"/>
  <c r="E22" i="19"/>
  <c r="E21" i="19"/>
  <c r="E20" i="19"/>
  <c r="E24" i="18"/>
  <c r="E23" i="18"/>
  <c r="E22" i="18"/>
  <c r="E21" i="18"/>
  <c r="E20" i="18"/>
  <c r="E24" i="17"/>
  <c r="E23" i="17"/>
  <c r="E22" i="17"/>
  <c r="E21" i="17"/>
  <c r="E20" i="17"/>
  <c r="E24" i="16"/>
  <c r="E23" i="16"/>
  <c r="E22" i="16"/>
  <c r="E21" i="16"/>
  <c r="E20" i="16"/>
  <c r="E24" i="15"/>
  <c r="E23" i="15"/>
  <c r="E22" i="15"/>
  <c r="E21" i="15"/>
  <c r="E20" i="15"/>
  <c r="E24" i="14"/>
  <c r="E23" i="14"/>
  <c r="E22" i="14"/>
  <c r="E21" i="14"/>
  <c r="E20" i="14"/>
  <c r="E24" i="11"/>
  <c r="E23" i="11"/>
  <c r="E22" i="11"/>
  <c r="E21" i="11"/>
  <c r="E20" i="11"/>
  <c r="E24" i="10"/>
  <c r="E23" i="10"/>
  <c r="E22" i="10"/>
  <c r="E21" i="10"/>
  <c r="E20" i="10"/>
  <c r="E24" i="9"/>
  <c r="E23" i="9"/>
  <c r="E22" i="9"/>
  <c r="E21" i="9"/>
  <c r="E20" i="9"/>
</calcChain>
</file>

<file path=xl/sharedStrings.xml><?xml version="1.0" encoding="utf-8"?>
<sst xmlns="http://schemas.openxmlformats.org/spreadsheetml/2006/main" count="1213" uniqueCount="118">
  <si>
    <t>Vendor Name:</t>
  </si>
  <si>
    <t>Model Name &amp; Number:</t>
  </si>
  <si>
    <t>Manufacturer/Brand:</t>
  </si>
  <si>
    <t>Vehicle fuel type</t>
  </si>
  <si>
    <t>Gasoline</t>
  </si>
  <si>
    <t>Diesel</t>
  </si>
  <si>
    <t>Unit Price</t>
  </si>
  <si>
    <t>Total Life Cycle Cost</t>
  </si>
  <si>
    <r>
      <rPr>
        <b/>
        <sz val="9"/>
        <rFont val="Arial"/>
        <family val="2"/>
      </rPr>
      <t>EPA</t>
    </r>
    <r>
      <rPr>
        <sz val="9"/>
        <rFont val="Arial"/>
        <family val="2"/>
      </rPr>
      <t xml:space="preserve"> HIGHWAY MPG Rating</t>
    </r>
  </si>
  <si>
    <r>
      <rPr>
        <b/>
        <sz val="11"/>
        <color theme="1"/>
        <rFont val="Calibri"/>
        <family val="2"/>
        <scheme val="minor"/>
      </rPr>
      <t>EPA</t>
    </r>
    <r>
      <rPr>
        <sz val="11"/>
        <color theme="1"/>
        <rFont val="Calibri"/>
        <family val="2"/>
        <scheme val="minor"/>
      </rPr>
      <t xml:space="preserve"> CITY MPG Rating</t>
    </r>
  </si>
  <si>
    <t>Vendor Bid Response:</t>
  </si>
  <si>
    <t>Options:</t>
  </si>
  <si>
    <t>FOB Dealership:  (Deduct)</t>
  </si>
  <si>
    <t>$</t>
  </si>
  <si>
    <t>FOB Other than Metro Charleston - Per Mile</t>
  </si>
  <si>
    <t>*Note - The above delivery "options" above are not evaluated as part of the award.</t>
  </si>
  <si>
    <t>Hybrid</t>
  </si>
  <si>
    <t>CNG/Bifuel</t>
  </si>
  <si>
    <t>Classification:</t>
  </si>
  <si>
    <t>Drive:</t>
  </si>
  <si>
    <t>4 Wheel/All Wheel</t>
  </si>
  <si>
    <t>Passenger seating:</t>
  </si>
  <si>
    <t>5 (including driver)</t>
  </si>
  <si>
    <t>Doors:</t>
  </si>
  <si>
    <t>Wheelbase:</t>
  </si>
  <si>
    <t>102 in., minimum</t>
  </si>
  <si>
    <t>GVWR:</t>
  </si>
  <si>
    <t>4350 lbs. min,                    5600 lbs. max.</t>
  </si>
  <si>
    <t>Engine:</t>
  </si>
  <si>
    <t>4 cylinder minimum</t>
  </si>
  <si>
    <t>Vehicle Requirements:</t>
  </si>
  <si>
    <t>Compact Utility</t>
  </si>
  <si>
    <t>Additional Requirements:</t>
  </si>
  <si>
    <t>Flex-fuel</t>
  </si>
  <si>
    <t>Mid Size Utility</t>
  </si>
  <si>
    <t>2 Wheel</t>
  </si>
  <si>
    <t>5 minimum (including driver)</t>
  </si>
  <si>
    <t>109 in., minimum</t>
  </si>
  <si>
    <t>6050 lbs. min,                    6550 lbs. max.</t>
  </si>
  <si>
    <t>6 cylinder minimum</t>
  </si>
  <si>
    <t>The vehicle bid shall include the standard equipment requirements as required in section 3.1.1.1 of the specification.</t>
  </si>
  <si>
    <t>6100 lbs. min,                    6510 lbs. max.</t>
  </si>
  <si>
    <t>Full Size Van</t>
  </si>
  <si>
    <t>8 cylinder minimum</t>
  </si>
  <si>
    <t>7 minimum (including driver)</t>
  </si>
  <si>
    <t>Rear wheel</t>
  </si>
  <si>
    <t>134 in., minimum</t>
  </si>
  <si>
    <t>Cargo Van</t>
  </si>
  <si>
    <t>2  minimum (including driver)</t>
  </si>
  <si>
    <t>Large Pick Up Crew Cab</t>
  </si>
  <si>
    <t>4 minimum (including driver)</t>
  </si>
  <si>
    <t>6800 lbs. min,                    7100 lbs. max.</t>
  </si>
  <si>
    <t>4 Wheel</t>
  </si>
  <si>
    <t>153 in., minimum</t>
  </si>
  <si>
    <t>Large Pick Up Reg Cab</t>
  </si>
  <si>
    <t>2 minimum (including driver)</t>
  </si>
  <si>
    <t>119 in., minimum</t>
  </si>
  <si>
    <t>6000 lbs. min,                    6520 lbs. max.</t>
  </si>
  <si>
    <t>6275 lbs. min,                    6725 lbs. max.</t>
  </si>
  <si>
    <t>Large Sport Utility</t>
  </si>
  <si>
    <t>121 in., minimum</t>
  </si>
  <si>
    <t>7,000 lbs. min,                    7,250 lbs. max.</t>
  </si>
  <si>
    <t>7,250 lbs. min,                    7,450 lbs. max.</t>
  </si>
  <si>
    <t>Sub Compact Car</t>
  </si>
  <si>
    <t>4 (including driver)</t>
  </si>
  <si>
    <t>Front Wheel</t>
  </si>
  <si>
    <t>99 in., minimum</t>
  </si>
  <si>
    <t>Large Sedan</t>
  </si>
  <si>
    <t xml:space="preserve">5 (including driver) </t>
  </si>
  <si>
    <t>111 in., minimum</t>
  </si>
  <si>
    <t>Mid Size Sedan</t>
  </si>
  <si>
    <t>110 in., minimum</t>
  </si>
  <si>
    <t>Compact Sedan</t>
  </si>
  <si>
    <t>105 in., minimum</t>
  </si>
  <si>
    <t>3,800 lbs. min          4,000 lbs. max</t>
  </si>
  <si>
    <t>100 in., minimum</t>
  </si>
  <si>
    <t>4,255 lbs. min          5,025 lbs. max</t>
  </si>
  <si>
    <t>4,900 lbs. min            5,200 lbs. max</t>
  </si>
  <si>
    <t>4,400 lbs. min            4,650 lbs. max</t>
  </si>
  <si>
    <t>3,300 lbs min             3,700 lbs max</t>
  </si>
  <si>
    <t>2 Wheel/Front Wheel</t>
  </si>
  <si>
    <t>Standard Pick Up Reg Cab</t>
  </si>
  <si>
    <t>4,550 lbs. min,                    4,900 lbs. max.</t>
  </si>
  <si>
    <t>Small Pick Up Regular Cab</t>
  </si>
  <si>
    <t>5,000 lbs. min,                    5,350 lbs. max.</t>
  </si>
  <si>
    <t>Small Pick Up Extended Cab</t>
  </si>
  <si>
    <t>4,600 lbs. min,                    5,100 lbs. max.</t>
  </si>
  <si>
    <t>125 in., minimum</t>
  </si>
  <si>
    <t>5,290 lbs. min,                    5,700 lbs. max.</t>
  </si>
  <si>
    <t>Standard Pick Up Crew Cab</t>
  </si>
  <si>
    <t>8,500 lbs. min,                    10,000 lbs. max.</t>
  </si>
  <si>
    <t>133 in., minimum</t>
  </si>
  <si>
    <t>9,500 lbs. min,                    10,000 lbs. max.</t>
  </si>
  <si>
    <t>8,750 lbs. min,                    10,000 lbs. max.</t>
  </si>
  <si>
    <t>13,300 lbs. min,                    14,000 lbs. max.</t>
  </si>
  <si>
    <t xml:space="preserve"> 2 Wheel</t>
  </si>
  <si>
    <t>13,000 lbs. min,                    14,100 lbs. max.</t>
  </si>
  <si>
    <t>167 in., minimum</t>
  </si>
  <si>
    <t>4 Wheel/All wheel</t>
  </si>
  <si>
    <t xml:space="preserve"> 4  Wheel/All Wheel</t>
  </si>
  <si>
    <t>Large Pick Up, Dual Rear wheels, Reg Cab</t>
  </si>
  <si>
    <t>Large Pick Up , Dual Rear wheels,  Reg Cab</t>
  </si>
  <si>
    <t>Large Pick Up, Dual Rear wheels,  Crew Cab</t>
  </si>
  <si>
    <t>Large Pick Up , Dual Rear wheels,  Crew Cab</t>
  </si>
  <si>
    <t>Mini Van</t>
  </si>
  <si>
    <t>4,900 lbs. min,                    6,075 lbs. max.</t>
  </si>
  <si>
    <t>4, minimum</t>
  </si>
  <si>
    <t>3, minimum</t>
  </si>
  <si>
    <t>2, minimum</t>
  </si>
  <si>
    <t>4 full doors, minimum</t>
  </si>
  <si>
    <t>Rear Wheel</t>
  </si>
  <si>
    <t>8 minimum (including driver)</t>
  </si>
  <si>
    <t>12 minimum (including driver)</t>
  </si>
  <si>
    <t>15 minimum (including driver)</t>
  </si>
  <si>
    <t>6250 lbs. min,                    9930 lbs. max.</t>
  </si>
  <si>
    <t>5, minimum</t>
  </si>
  <si>
    <t>6, minimum</t>
  </si>
  <si>
    <t>6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</si>
</sst>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1" xfId="2" applyFont="1" applyBorder="1" applyAlignment="1">
      <alignment wrapText="1"/>
    </xf>
    <xf numFmtId="0" fontId="9" fillId="0" borderId="2" xfId="2" applyFont="1" applyBorder="1" applyAlignment="1">
      <alignment wrapText="1"/>
    </xf>
    <xf numFmtId="0" fontId="9" fillId="0" borderId="1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6" xfId="2" applyFont="1" applyFill="1" applyBorder="1"/>
    <xf numFmtId="0" fontId="5" fillId="0" borderId="3" xfId="2" applyFont="1" applyFill="1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9" fillId="0" borderId="0" xfId="2" applyFont="1" applyBorder="1" applyAlignment="1">
      <alignment wrapText="1"/>
    </xf>
    <xf numFmtId="0" fontId="5" fillId="0" borderId="5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7" xfId="2" applyFont="1" applyFill="1" applyBorder="1" applyAlignment="1">
      <alignment vertical="center" wrapText="1"/>
    </xf>
    <xf numFmtId="0" fontId="6" fillId="0" borderId="0" xfId="3" applyFont="1"/>
    <xf numFmtId="0" fontId="5" fillId="0" borderId="0" xfId="3" applyFont="1" applyFill="1"/>
    <xf numFmtId="0" fontId="7" fillId="0" borderId="0" xfId="3" applyFont="1" applyFill="1"/>
    <xf numFmtId="0" fontId="4" fillId="0" borderId="0" xfId="3" applyBorder="1" applyProtection="1">
      <protection locked="0"/>
    </xf>
    <xf numFmtId="0" fontId="5" fillId="0" borderId="0" xfId="3" applyFont="1" applyBorder="1" applyProtection="1">
      <protection locked="0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Border="1"/>
    <xf numFmtId="44" fontId="4" fillId="0" borderId="1" xfId="1" applyFont="1" applyBorder="1" applyProtection="1">
      <protection locked="0"/>
    </xf>
    <xf numFmtId="44" fontId="4" fillId="0" borderId="2" xfId="4" applyBorder="1" applyProtection="1">
      <protection locked="0"/>
    </xf>
    <xf numFmtId="0" fontId="11" fillId="0" borderId="0" xfId="0" applyFont="1" applyAlignment="1">
      <alignment vertical="center" wrapText="1"/>
    </xf>
    <xf numFmtId="0" fontId="9" fillId="0" borderId="2" xfId="2" applyFont="1" applyBorder="1" applyAlignment="1">
      <alignment horizontal="left" wrapText="1"/>
    </xf>
    <xf numFmtId="0" fontId="9" fillId="0" borderId="0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5" fillId="0" borderId="0" xfId="2" applyFont="1" applyFill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/>
    <xf numFmtId="0" fontId="5" fillId="0" borderId="12" xfId="2" applyFont="1" applyFill="1" applyBorder="1"/>
    <xf numFmtId="0" fontId="2" fillId="0" borderId="1" xfId="0" applyFont="1" applyBorder="1" applyAlignment="1"/>
    <xf numFmtId="0" fontId="0" fillId="0" borderId="1" xfId="0" applyBorder="1" applyAlignment="1"/>
    <xf numFmtId="0" fontId="13" fillId="0" borderId="0" xfId="2" applyFont="1" applyBorder="1" applyAlignment="1">
      <alignment vertical="center" wrapText="1"/>
    </xf>
    <xf numFmtId="0" fontId="14" fillId="0" borderId="0" xfId="0" applyFont="1" applyAlignment="1">
      <alignment wrapText="1"/>
    </xf>
  </cellXfs>
  <cellStyles count="5">
    <cellStyle name="Currency" xfId="1" builtinId="4"/>
    <cellStyle name="Currency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5" ht="14.25" customHeight="1" x14ac:dyDescent="0.3"/>
    <row r="2" spans="1:5" x14ac:dyDescent="0.3">
      <c r="A2" t="s">
        <v>0</v>
      </c>
      <c r="C2" s="41"/>
      <c r="D2" s="41"/>
    </row>
    <row r="3" spans="1:5" x14ac:dyDescent="0.3">
      <c r="A3" t="s">
        <v>2</v>
      </c>
      <c r="C3" s="42"/>
      <c r="D3" s="42"/>
    </row>
    <row r="4" spans="1:5" x14ac:dyDescent="0.3">
      <c r="A4" t="s">
        <v>1</v>
      </c>
      <c r="C4" s="42"/>
      <c r="D4" s="42"/>
    </row>
    <row r="6" spans="1:5" ht="15" customHeight="1" x14ac:dyDescent="0.3">
      <c r="A6" s="30" t="s">
        <v>30</v>
      </c>
      <c r="B6" s="2"/>
    </row>
    <row r="7" spans="1:5" x14ac:dyDescent="0.3">
      <c r="A7" s="5" t="s">
        <v>18</v>
      </c>
      <c r="B7" s="3" t="s">
        <v>63</v>
      </c>
    </row>
    <row r="8" spans="1:5" x14ac:dyDescent="0.3">
      <c r="A8" s="6" t="s">
        <v>19</v>
      </c>
      <c r="B8" s="4" t="s">
        <v>65</v>
      </c>
    </row>
    <row r="9" spans="1:5" x14ac:dyDescent="0.3">
      <c r="A9" s="6" t="s">
        <v>21</v>
      </c>
      <c r="B9" s="4" t="s">
        <v>64</v>
      </c>
    </row>
    <row r="10" spans="1:5" x14ac:dyDescent="0.3">
      <c r="A10" s="6" t="s">
        <v>23</v>
      </c>
      <c r="B10" s="31" t="s">
        <v>106</v>
      </c>
    </row>
    <row r="11" spans="1:5" x14ac:dyDescent="0.3">
      <c r="A11" s="6" t="s">
        <v>24</v>
      </c>
      <c r="B11" s="4" t="s">
        <v>66</v>
      </c>
    </row>
    <row r="12" spans="1:5" ht="27" x14ac:dyDescent="0.3">
      <c r="A12" s="6" t="s">
        <v>26</v>
      </c>
      <c r="B12" s="4" t="s">
        <v>79</v>
      </c>
    </row>
    <row r="13" spans="1:5" x14ac:dyDescent="0.3">
      <c r="A13" s="6" t="s">
        <v>28</v>
      </c>
      <c r="B13" s="4" t="s">
        <v>29</v>
      </c>
    </row>
    <row r="14" spans="1:5" ht="27.6" x14ac:dyDescent="0.3">
      <c r="A14" s="33" t="s">
        <v>32</v>
      </c>
      <c r="B14" s="15"/>
    </row>
    <row r="15" spans="1:5" x14ac:dyDescent="0.3">
      <c r="A15" s="43" t="s">
        <v>40</v>
      </c>
      <c r="B15" s="44"/>
      <c r="C15" s="44"/>
      <c r="D15" s="44"/>
      <c r="E15" s="44"/>
    </row>
    <row r="16" spans="1:5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</row>
    <row r="19" spans="1:5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5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5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5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</row>
    <row r="23" spans="1:5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5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5" x14ac:dyDescent="0.3">
      <c r="A25" s="34"/>
      <c r="B25" s="35"/>
      <c r="C25" s="35"/>
      <c r="D25" s="36"/>
      <c r="E25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ht="10.5" customHeight="1" x14ac:dyDescent="0.3">
      <c r="D31" s="27"/>
    </row>
    <row r="32" spans="1:5" x14ac:dyDescent="0.3">
      <c r="D32" s="27"/>
    </row>
    <row r="33" spans="4:4" x14ac:dyDescent="0.3">
      <c r="D33" s="27"/>
    </row>
  </sheetData>
  <mergeCells count="4">
    <mergeCell ref="C2:D2"/>
    <mergeCell ref="C3:D3"/>
    <mergeCell ref="C4:D4"/>
    <mergeCell ref="A15:E15"/>
  </mergeCells>
  <pageMargins left="0.7" right="0.7" top="0.75" bottom="0.75" header="0.3" footer="0.3"/>
  <pageSetup orientation="portrait" r:id="rId1"/>
  <headerFooter>
    <oddHeader>&amp;CCLASS 1-AUTOMOBILE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59</v>
      </c>
    </row>
    <row r="8" spans="1:6" x14ac:dyDescent="0.3">
      <c r="A8" s="6" t="s">
        <v>19</v>
      </c>
      <c r="B8" s="4" t="s">
        <v>52</v>
      </c>
    </row>
    <row r="9" spans="1:6" ht="27" x14ac:dyDescent="0.3">
      <c r="A9" s="6" t="s">
        <v>21</v>
      </c>
      <c r="B9" s="4" t="s">
        <v>44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60</v>
      </c>
    </row>
    <row r="12" spans="1:6" ht="27" x14ac:dyDescent="0.3">
      <c r="A12" s="6" t="s">
        <v>26</v>
      </c>
      <c r="B12" s="4" t="s">
        <v>62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7A- AUTOMOBILE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104</v>
      </c>
    </row>
    <row r="8" spans="1:6" x14ac:dyDescent="0.3">
      <c r="A8" s="6" t="s">
        <v>19</v>
      </c>
      <c r="B8" s="4" t="s">
        <v>80</v>
      </c>
    </row>
    <row r="9" spans="1:6" ht="27" x14ac:dyDescent="0.3">
      <c r="A9" s="6" t="s">
        <v>21</v>
      </c>
      <c r="B9" s="4" t="s">
        <v>44</v>
      </c>
    </row>
    <row r="10" spans="1:6" x14ac:dyDescent="0.3">
      <c r="A10" s="6" t="s">
        <v>23</v>
      </c>
      <c r="B10" s="31" t="s">
        <v>115</v>
      </c>
    </row>
    <row r="11" spans="1:6" x14ac:dyDescent="0.3">
      <c r="A11" s="6" t="s">
        <v>24</v>
      </c>
      <c r="B11" s="4" t="s">
        <v>46</v>
      </c>
    </row>
    <row r="12" spans="1:6" ht="27" x14ac:dyDescent="0.3">
      <c r="A12" s="6" t="s">
        <v>26</v>
      </c>
      <c r="B12" s="4" t="s">
        <v>105</v>
      </c>
    </row>
    <row r="13" spans="1:6" x14ac:dyDescent="0.3">
      <c r="A13" s="6" t="s">
        <v>28</v>
      </c>
      <c r="B13" s="4" t="s">
        <v>39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8 - AUTOMOBILE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42</v>
      </c>
    </row>
    <row r="8" spans="1:6" x14ac:dyDescent="0.3">
      <c r="A8" s="6" t="s">
        <v>19</v>
      </c>
      <c r="B8" s="4" t="s">
        <v>45</v>
      </c>
    </row>
    <row r="9" spans="1:6" ht="27" x14ac:dyDescent="0.3">
      <c r="A9" s="6" t="s">
        <v>21</v>
      </c>
      <c r="B9" s="4" t="s">
        <v>111</v>
      </c>
    </row>
    <row r="10" spans="1:6" x14ac:dyDescent="0.3">
      <c r="A10" s="6" t="s">
        <v>23</v>
      </c>
      <c r="B10" s="31" t="s">
        <v>116</v>
      </c>
    </row>
    <row r="11" spans="1:6" x14ac:dyDescent="0.3">
      <c r="A11" s="6" t="s">
        <v>24</v>
      </c>
      <c r="B11" s="4" t="s">
        <v>46</v>
      </c>
    </row>
    <row r="12" spans="1:6" ht="27" x14ac:dyDescent="0.3">
      <c r="A12" s="6" t="s">
        <v>26</v>
      </c>
      <c r="B12" s="4" t="s">
        <v>114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7" t="s">
        <v>3</v>
      </c>
      <c r="B19" s="8" t="s">
        <v>6</v>
      </c>
      <c r="C19" s="37"/>
    </row>
    <row r="20" spans="1:5" x14ac:dyDescent="0.3">
      <c r="A20" s="11" t="s">
        <v>4</v>
      </c>
      <c r="B20" s="25"/>
      <c r="C20" s="36"/>
    </row>
    <row r="21" spans="1:5" x14ac:dyDescent="0.3">
      <c r="A21" s="10" t="s">
        <v>33</v>
      </c>
      <c r="B21" s="26"/>
      <c r="C21" s="36"/>
    </row>
    <row r="22" spans="1:5" x14ac:dyDescent="0.3">
      <c r="A22" s="10" t="s">
        <v>5</v>
      </c>
      <c r="B22" s="26"/>
      <c r="C22" s="36"/>
      <c r="D22" s="1"/>
    </row>
    <row r="23" spans="1:5" x14ac:dyDescent="0.3">
      <c r="A23" s="10" t="s">
        <v>17</v>
      </c>
      <c r="B23" s="26"/>
      <c r="C23" s="36"/>
    </row>
    <row r="24" spans="1:5" x14ac:dyDescent="0.3">
      <c r="A24" s="1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9 - AUTOMOBILE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42</v>
      </c>
    </row>
    <row r="8" spans="1:6" x14ac:dyDescent="0.3">
      <c r="A8" s="6" t="s">
        <v>19</v>
      </c>
      <c r="B8" s="4" t="s">
        <v>20</v>
      </c>
    </row>
    <row r="9" spans="1:6" ht="27" x14ac:dyDescent="0.3">
      <c r="A9" s="6" t="s">
        <v>21</v>
      </c>
      <c r="B9" s="4" t="s">
        <v>111</v>
      </c>
    </row>
    <row r="10" spans="1:6" x14ac:dyDescent="0.3">
      <c r="A10" s="6" t="s">
        <v>23</v>
      </c>
      <c r="B10" s="31" t="s">
        <v>116</v>
      </c>
    </row>
    <row r="11" spans="1:6" x14ac:dyDescent="0.3">
      <c r="A11" s="6" t="s">
        <v>24</v>
      </c>
      <c r="B11" s="4" t="s">
        <v>46</v>
      </c>
    </row>
    <row r="12" spans="1:6" ht="27" x14ac:dyDescent="0.3">
      <c r="A12" s="6" t="s">
        <v>26</v>
      </c>
      <c r="B12" s="4" t="s">
        <v>114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7" t="s">
        <v>3</v>
      </c>
      <c r="B19" s="8" t="s">
        <v>6</v>
      </c>
      <c r="C19" s="37"/>
    </row>
    <row r="20" spans="1:5" x14ac:dyDescent="0.3">
      <c r="A20" s="11" t="s">
        <v>4</v>
      </c>
      <c r="B20" s="25"/>
      <c r="C20" s="36"/>
    </row>
    <row r="21" spans="1:5" x14ac:dyDescent="0.3">
      <c r="A21" s="10" t="s">
        <v>33</v>
      </c>
      <c r="B21" s="26"/>
      <c r="C21" s="36"/>
    </row>
    <row r="22" spans="1:5" x14ac:dyDescent="0.3">
      <c r="A22" s="10" t="s">
        <v>5</v>
      </c>
      <c r="B22" s="26"/>
      <c r="C22" s="36"/>
      <c r="D22" s="1"/>
    </row>
    <row r="23" spans="1:5" x14ac:dyDescent="0.3">
      <c r="A23" s="10" t="s">
        <v>17</v>
      </c>
      <c r="B23" s="26"/>
      <c r="C23" s="36"/>
    </row>
    <row r="24" spans="1:5" x14ac:dyDescent="0.3">
      <c r="A24" s="1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9A - AUTOMOBILE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42</v>
      </c>
    </row>
    <row r="8" spans="1:6" x14ac:dyDescent="0.3">
      <c r="A8" s="6" t="s">
        <v>19</v>
      </c>
      <c r="B8" s="4" t="s">
        <v>45</v>
      </c>
    </row>
    <row r="9" spans="1:6" ht="27" x14ac:dyDescent="0.3">
      <c r="A9" s="6" t="s">
        <v>21</v>
      </c>
      <c r="B9" s="4" t="s">
        <v>112</v>
      </c>
    </row>
    <row r="10" spans="1:6" x14ac:dyDescent="0.3">
      <c r="A10" s="6" t="s">
        <v>23</v>
      </c>
      <c r="B10" s="31" t="s">
        <v>116</v>
      </c>
    </row>
    <row r="11" spans="1:6" x14ac:dyDescent="0.3">
      <c r="A11" s="6" t="s">
        <v>24</v>
      </c>
      <c r="B11" s="4" t="s">
        <v>46</v>
      </c>
    </row>
    <row r="12" spans="1:6" ht="27" x14ac:dyDescent="0.3">
      <c r="A12" s="6" t="s">
        <v>26</v>
      </c>
      <c r="B12" s="4" t="s">
        <v>114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7" t="s">
        <v>3</v>
      </c>
      <c r="B19" s="8" t="s">
        <v>6</v>
      </c>
      <c r="C19" s="37"/>
    </row>
    <row r="20" spans="1:5" x14ac:dyDescent="0.3">
      <c r="A20" s="11" t="s">
        <v>4</v>
      </c>
      <c r="B20" s="25"/>
      <c r="C20" s="36"/>
    </row>
    <row r="21" spans="1:5" x14ac:dyDescent="0.3">
      <c r="A21" s="10" t="s">
        <v>33</v>
      </c>
      <c r="B21" s="26"/>
      <c r="C21" s="36"/>
    </row>
    <row r="22" spans="1:5" x14ac:dyDescent="0.3">
      <c r="A22" s="10" t="s">
        <v>5</v>
      </c>
      <c r="B22" s="26"/>
      <c r="C22" s="36"/>
      <c r="D22" s="1"/>
    </row>
    <row r="23" spans="1:5" x14ac:dyDescent="0.3">
      <c r="A23" s="10" t="s">
        <v>17</v>
      </c>
      <c r="B23" s="26"/>
      <c r="C23" s="36"/>
    </row>
    <row r="24" spans="1:5" x14ac:dyDescent="0.3">
      <c r="A24" s="1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9B - AUTOMOBILE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E14" sqref="E14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42</v>
      </c>
    </row>
    <row r="8" spans="1:6" x14ac:dyDescent="0.3">
      <c r="A8" s="6" t="s">
        <v>19</v>
      </c>
      <c r="B8" s="4" t="s">
        <v>20</v>
      </c>
    </row>
    <row r="9" spans="1:6" ht="27" x14ac:dyDescent="0.3">
      <c r="A9" s="6" t="s">
        <v>21</v>
      </c>
      <c r="B9" s="4" t="s">
        <v>112</v>
      </c>
    </row>
    <row r="10" spans="1:6" x14ac:dyDescent="0.3">
      <c r="A10" s="6" t="s">
        <v>23</v>
      </c>
      <c r="B10" s="31" t="s">
        <v>116</v>
      </c>
    </row>
    <row r="11" spans="1:6" x14ac:dyDescent="0.3">
      <c r="A11" s="6" t="s">
        <v>24</v>
      </c>
      <c r="B11" s="4" t="s">
        <v>46</v>
      </c>
    </row>
    <row r="12" spans="1:6" ht="27" x14ac:dyDescent="0.3">
      <c r="A12" s="6" t="s">
        <v>26</v>
      </c>
      <c r="B12" s="4" t="s">
        <v>114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7" t="s">
        <v>3</v>
      </c>
      <c r="B19" s="8" t="s">
        <v>6</v>
      </c>
      <c r="C19" s="37"/>
    </row>
    <row r="20" spans="1:5" x14ac:dyDescent="0.3">
      <c r="A20" s="11" t="s">
        <v>4</v>
      </c>
      <c r="B20" s="25"/>
      <c r="C20" s="36"/>
    </row>
    <row r="21" spans="1:5" x14ac:dyDescent="0.3">
      <c r="A21" s="10" t="s">
        <v>33</v>
      </c>
      <c r="B21" s="26"/>
      <c r="C21" s="36"/>
    </row>
    <row r="22" spans="1:5" x14ac:dyDescent="0.3">
      <c r="A22" s="10" t="s">
        <v>5</v>
      </c>
      <c r="B22" s="26"/>
      <c r="C22" s="36"/>
      <c r="D22" s="1"/>
    </row>
    <row r="23" spans="1:5" x14ac:dyDescent="0.3">
      <c r="A23" s="10" t="s">
        <v>17</v>
      </c>
      <c r="B23" s="26"/>
      <c r="C23" s="36"/>
    </row>
    <row r="24" spans="1:5" x14ac:dyDescent="0.3">
      <c r="A24" s="1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9C - AUTOMOBILE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2" sqref="B12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42</v>
      </c>
    </row>
    <row r="8" spans="1:6" x14ac:dyDescent="0.3">
      <c r="A8" s="6" t="s">
        <v>19</v>
      </c>
      <c r="B8" s="4" t="s">
        <v>110</v>
      </c>
    </row>
    <row r="9" spans="1:6" ht="27" x14ac:dyDescent="0.3">
      <c r="A9" s="6" t="s">
        <v>21</v>
      </c>
      <c r="B9" s="4" t="s">
        <v>113</v>
      </c>
    </row>
    <row r="10" spans="1:6" x14ac:dyDescent="0.3">
      <c r="A10" s="6" t="s">
        <v>23</v>
      </c>
      <c r="B10" s="31" t="s">
        <v>116</v>
      </c>
    </row>
    <row r="11" spans="1:6" x14ac:dyDescent="0.3">
      <c r="A11" s="6" t="s">
        <v>24</v>
      </c>
      <c r="B11" s="4" t="s">
        <v>46</v>
      </c>
    </row>
    <row r="12" spans="1:6" ht="27" x14ac:dyDescent="0.3">
      <c r="A12" s="6" t="s">
        <v>26</v>
      </c>
      <c r="B12" s="4" t="s">
        <v>114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7" t="s">
        <v>3</v>
      </c>
      <c r="B19" s="8" t="s">
        <v>6</v>
      </c>
      <c r="C19" s="37"/>
    </row>
    <row r="20" spans="1:5" x14ac:dyDescent="0.3">
      <c r="A20" s="11" t="s">
        <v>4</v>
      </c>
      <c r="B20" s="25"/>
      <c r="C20" s="36"/>
    </row>
    <row r="21" spans="1:5" x14ac:dyDescent="0.3">
      <c r="A21" s="10" t="s">
        <v>33</v>
      </c>
      <c r="B21" s="26"/>
      <c r="C21" s="36"/>
    </row>
    <row r="22" spans="1:5" x14ac:dyDescent="0.3">
      <c r="A22" s="10" t="s">
        <v>5</v>
      </c>
      <c r="B22" s="26"/>
      <c r="C22" s="36"/>
      <c r="D22" s="1"/>
    </row>
    <row r="23" spans="1:5" x14ac:dyDescent="0.3">
      <c r="A23" s="10" t="s">
        <v>17</v>
      </c>
      <c r="B23" s="26"/>
      <c r="C23" s="36"/>
    </row>
    <row r="24" spans="1:5" x14ac:dyDescent="0.3">
      <c r="A24" s="1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9D - AUTOMOBILE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E22" sqref="E22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42</v>
      </c>
    </row>
    <row r="8" spans="1:6" x14ac:dyDescent="0.3">
      <c r="A8" s="6" t="s">
        <v>19</v>
      </c>
      <c r="B8" s="4" t="s">
        <v>20</v>
      </c>
    </row>
    <row r="9" spans="1:6" ht="27" x14ac:dyDescent="0.3">
      <c r="A9" s="6" t="s">
        <v>21</v>
      </c>
      <c r="B9" s="4" t="s">
        <v>113</v>
      </c>
    </row>
    <row r="10" spans="1:6" x14ac:dyDescent="0.3">
      <c r="A10" s="6" t="s">
        <v>23</v>
      </c>
      <c r="B10" s="31" t="s">
        <v>117</v>
      </c>
    </row>
    <row r="11" spans="1:6" x14ac:dyDescent="0.3">
      <c r="A11" s="6" t="s">
        <v>24</v>
      </c>
      <c r="B11" s="4" t="s">
        <v>46</v>
      </c>
    </row>
    <row r="12" spans="1:6" ht="27" x14ac:dyDescent="0.3">
      <c r="A12" s="6" t="s">
        <v>26</v>
      </c>
      <c r="B12" s="4" t="s">
        <v>114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7" t="s">
        <v>3</v>
      </c>
      <c r="B19" s="8" t="s">
        <v>6</v>
      </c>
      <c r="C19" s="37"/>
    </row>
    <row r="20" spans="1:5" x14ac:dyDescent="0.3">
      <c r="A20" s="11" t="s">
        <v>4</v>
      </c>
      <c r="B20" s="25"/>
      <c r="C20" s="36"/>
    </row>
    <row r="21" spans="1:5" x14ac:dyDescent="0.3">
      <c r="A21" s="10" t="s">
        <v>33</v>
      </c>
      <c r="B21" s="26"/>
      <c r="C21" s="36"/>
    </row>
    <row r="22" spans="1:5" x14ac:dyDescent="0.3">
      <c r="A22" s="10" t="s">
        <v>5</v>
      </c>
      <c r="B22" s="26"/>
      <c r="C22" s="36"/>
      <c r="D22" s="1"/>
    </row>
    <row r="23" spans="1:5" x14ac:dyDescent="0.3">
      <c r="A23" s="10" t="s">
        <v>17</v>
      </c>
      <c r="B23" s="26"/>
      <c r="C23" s="36"/>
    </row>
    <row r="24" spans="1:5" x14ac:dyDescent="0.3">
      <c r="A24" s="1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9E - AUTOMOBILE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D12" sqref="D12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47</v>
      </c>
    </row>
    <row r="8" spans="1:6" x14ac:dyDescent="0.3">
      <c r="A8" s="6" t="s">
        <v>19</v>
      </c>
      <c r="B8" s="4" t="s">
        <v>45</v>
      </c>
    </row>
    <row r="9" spans="1:6" ht="27" x14ac:dyDescent="0.3">
      <c r="A9" s="6" t="s">
        <v>21</v>
      </c>
      <c r="B9" s="4" t="s">
        <v>48</v>
      </c>
    </row>
    <row r="10" spans="1:6" x14ac:dyDescent="0.3">
      <c r="A10" s="6" t="s">
        <v>23</v>
      </c>
      <c r="B10" s="31" t="s">
        <v>107</v>
      </c>
    </row>
    <row r="11" spans="1:6" x14ac:dyDescent="0.3">
      <c r="A11" s="6" t="s">
        <v>24</v>
      </c>
      <c r="B11" s="4" t="s">
        <v>46</v>
      </c>
    </row>
    <row r="12" spans="1:6" ht="27" x14ac:dyDescent="0.3">
      <c r="A12" s="6" t="s">
        <v>26</v>
      </c>
      <c r="B12" s="4" t="s">
        <v>114</v>
      </c>
    </row>
    <row r="13" spans="1:6" x14ac:dyDescent="0.3">
      <c r="A13" s="6" t="s">
        <v>28</v>
      </c>
      <c r="B13" s="4" t="s">
        <v>39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38" t="s">
        <v>3</v>
      </c>
      <c r="B19" s="8" t="s">
        <v>6</v>
      </c>
      <c r="C19" s="37"/>
    </row>
    <row r="20" spans="1:5" x14ac:dyDescent="0.3">
      <c r="A20" s="39" t="s">
        <v>4</v>
      </c>
      <c r="B20" s="25"/>
      <c r="C20" s="36"/>
    </row>
    <row r="21" spans="1:5" x14ac:dyDescent="0.3">
      <c r="A21" s="40" t="s">
        <v>33</v>
      </c>
      <c r="B21" s="26"/>
      <c r="C21" s="36"/>
    </row>
    <row r="22" spans="1:5" x14ac:dyDescent="0.3">
      <c r="A22" s="40" t="s">
        <v>5</v>
      </c>
      <c r="B22" s="26"/>
      <c r="C22" s="36"/>
      <c r="D22" s="1"/>
    </row>
    <row r="23" spans="1:5" x14ac:dyDescent="0.3">
      <c r="A23" s="40" t="s">
        <v>17</v>
      </c>
      <c r="B23" s="26"/>
      <c r="C23" s="36"/>
    </row>
    <row r="24" spans="1:5" x14ac:dyDescent="0.3">
      <c r="A24" s="4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10 - AUTOMOBILE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83</v>
      </c>
    </row>
    <row r="8" spans="1:6" x14ac:dyDescent="0.3">
      <c r="A8" s="6" t="s">
        <v>19</v>
      </c>
      <c r="B8" s="4" t="s">
        <v>35</v>
      </c>
    </row>
    <row r="9" spans="1:6" ht="27" x14ac:dyDescent="0.3">
      <c r="A9" s="6" t="s">
        <v>21</v>
      </c>
      <c r="B9" s="4" t="s">
        <v>55</v>
      </c>
    </row>
    <row r="10" spans="1:6" x14ac:dyDescent="0.3">
      <c r="A10" s="6" t="s">
        <v>23</v>
      </c>
      <c r="B10" s="31" t="s">
        <v>108</v>
      </c>
    </row>
    <row r="11" spans="1:6" x14ac:dyDescent="0.3">
      <c r="A11" s="6" t="s">
        <v>24</v>
      </c>
      <c r="B11" s="4" t="s">
        <v>37</v>
      </c>
    </row>
    <row r="12" spans="1:6" ht="27" x14ac:dyDescent="0.3">
      <c r="A12" s="6" t="s">
        <v>26</v>
      </c>
      <c r="B12" s="4" t="s">
        <v>82</v>
      </c>
    </row>
    <row r="13" spans="1:6" x14ac:dyDescent="0.3">
      <c r="A13" s="6" t="s">
        <v>28</v>
      </c>
      <c r="B13" s="4" t="s">
        <v>29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11 - AUTOMOBILE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0.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72</v>
      </c>
    </row>
    <row r="8" spans="1:6" x14ac:dyDescent="0.3">
      <c r="A8" s="6" t="s">
        <v>19</v>
      </c>
      <c r="B8" s="4" t="s">
        <v>65</v>
      </c>
    </row>
    <row r="9" spans="1:6" x14ac:dyDescent="0.3">
      <c r="A9" s="6" t="s">
        <v>21</v>
      </c>
      <c r="B9" s="4" t="s">
        <v>22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73</v>
      </c>
    </row>
    <row r="12" spans="1:6" ht="27" x14ac:dyDescent="0.3">
      <c r="A12" s="6" t="s">
        <v>26</v>
      </c>
      <c r="B12" s="4" t="s">
        <v>74</v>
      </c>
    </row>
    <row r="13" spans="1:6" x14ac:dyDescent="0.3">
      <c r="A13" s="6" t="s">
        <v>28</v>
      </c>
      <c r="B13" s="4" t="s">
        <v>29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3">
      <c r="A25" s="34"/>
      <c r="B25" s="35"/>
      <c r="C25" s="35"/>
      <c r="D25" s="36"/>
      <c r="E25" s="36"/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2-AUTOMOBILE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83</v>
      </c>
    </row>
    <row r="8" spans="1:6" x14ac:dyDescent="0.3">
      <c r="A8" s="6" t="s">
        <v>19</v>
      </c>
      <c r="B8" s="4" t="s">
        <v>52</v>
      </c>
    </row>
    <row r="9" spans="1:6" ht="27" x14ac:dyDescent="0.3">
      <c r="A9" s="6" t="s">
        <v>21</v>
      </c>
      <c r="B9" s="4" t="s">
        <v>55</v>
      </c>
    </row>
    <row r="10" spans="1:6" x14ac:dyDescent="0.3">
      <c r="A10" s="6" t="s">
        <v>23</v>
      </c>
      <c r="B10" s="31" t="s">
        <v>108</v>
      </c>
    </row>
    <row r="11" spans="1:6" x14ac:dyDescent="0.3">
      <c r="A11" s="6" t="s">
        <v>24</v>
      </c>
      <c r="B11" s="4" t="s">
        <v>56</v>
      </c>
    </row>
    <row r="12" spans="1:6" ht="27" x14ac:dyDescent="0.3">
      <c r="A12" s="6" t="s">
        <v>26</v>
      </c>
      <c r="B12" s="4" t="s">
        <v>84</v>
      </c>
    </row>
    <row r="13" spans="1:6" x14ac:dyDescent="0.3">
      <c r="A13" s="6" t="s">
        <v>28</v>
      </c>
      <c r="B13" s="4" t="s">
        <v>39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11A - AUTOMOBILE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85</v>
      </c>
    </row>
    <row r="8" spans="1:6" x14ac:dyDescent="0.3">
      <c r="A8" s="6" t="s">
        <v>19</v>
      </c>
      <c r="B8" s="4" t="s">
        <v>35</v>
      </c>
    </row>
    <row r="9" spans="1:6" ht="27" x14ac:dyDescent="0.3">
      <c r="A9" s="6" t="s">
        <v>21</v>
      </c>
      <c r="B9" s="4" t="s">
        <v>50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87</v>
      </c>
    </row>
    <row r="12" spans="1:6" ht="27" x14ac:dyDescent="0.3">
      <c r="A12" s="6" t="s">
        <v>26</v>
      </c>
      <c r="B12" s="4" t="s">
        <v>86</v>
      </c>
    </row>
    <row r="13" spans="1:6" x14ac:dyDescent="0.3">
      <c r="A13" s="6" t="s">
        <v>28</v>
      </c>
      <c r="B13" s="4" t="s">
        <v>29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12 - AUTOMOBILE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85</v>
      </c>
    </row>
    <row r="8" spans="1:6" x14ac:dyDescent="0.3">
      <c r="A8" s="6" t="s">
        <v>19</v>
      </c>
      <c r="B8" s="4" t="s">
        <v>52</v>
      </c>
    </row>
    <row r="9" spans="1:6" ht="27" x14ac:dyDescent="0.3">
      <c r="A9" s="6" t="s">
        <v>21</v>
      </c>
      <c r="B9" s="4" t="s">
        <v>50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87</v>
      </c>
    </row>
    <row r="12" spans="1:6" ht="27" x14ac:dyDescent="0.3">
      <c r="A12" s="6" t="s">
        <v>26</v>
      </c>
      <c r="B12" s="4" t="s">
        <v>88</v>
      </c>
    </row>
    <row r="13" spans="1:6" x14ac:dyDescent="0.3">
      <c r="A13" s="6" t="s">
        <v>28</v>
      </c>
      <c r="B13" s="4" t="s">
        <v>29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12A - AUTOMOBILE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81</v>
      </c>
    </row>
    <row r="8" spans="1:6" x14ac:dyDescent="0.3">
      <c r="A8" s="6" t="s">
        <v>19</v>
      </c>
      <c r="B8" s="4" t="s">
        <v>35</v>
      </c>
    </row>
    <row r="9" spans="1:6" ht="27" x14ac:dyDescent="0.3">
      <c r="A9" s="6" t="s">
        <v>21</v>
      </c>
      <c r="B9" s="4" t="s">
        <v>55</v>
      </c>
    </row>
    <row r="10" spans="1:6" x14ac:dyDescent="0.3">
      <c r="A10" s="6" t="s">
        <v>23</v>
      </c>
      <c r="B10" s="31" t="s">
        <v>108</v>
      </c>
    </row>
    <row r="11" spans="1:6" x14ac:dyDescent="0.3">
      <c r="A11" s="6" t="s">
        <v>24</v>
      </c>
      <c r="B11" s="4" t="s">
        <v>56</v>
      </c>
    </row>
    <row r="12" spans="1:6" ht="27" x14ac:dyDescent="0.3">
      <c r="A12" s="6" t="s">
        <v>26</v>
      </c>
      <c r="B12" s="4" t="s">
        <v>57</v>
      </c>
    </row>
    <row r="13" spans="1:6" x14ac:dyDescent="0.3">
      <c r="A13" s="6" t="s">
        <v>28</v>
      </c>
      <c r="B13" s="4" t="s">
        <v>39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13 - AUTOMOBILE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81</v>
      </c>
    </row>
    <row r="8" spans="1:6" x14ac:dyDescent="0.3">
      <c r="A8" s="6" t="s">
        <v>19</v>
      </c>
      <c r="B8" s="4" t="s">
        <v>52</v>
      </c>
    </row>
    <row r="9" spans="1:6" ht="27" x14ac:dyDescent="0.3">
      <c r="A9" s="6" t="s">
        <v>21</v>
      </c>
      <c r="B9" s="4" t="s">
        <v>55</v>
      </c>
    </row>
    <row r="10" spans="1:6" x14ac:dyDescent="0.3">
      <c r="A10" s="6" t="s">
        <v>23</v>
      </c>
      <c r="B10" s="31" t="s">
        <v>108</v>
      </c>
    </row>
    <row r="11" spans="1:6" x14ac:dyDescent="0.3">
      <c r="A11" s="6" t="s">
        <v>24</v>
      </c>
      <c r="B11" s="4" t="s">
        <v>56</v>
      </c>
    </row>
    <row r="12" spans="1:6" ht="27" x14ac:dyDescent="0.3">
      <c r="A12" s="6" t="s">
        <v>26</v>
      </c>
      <c r="B12" s="4" t="s">
        <v>58</v>
      </c>
    </row>
    <row r="13" spans="1:6" x14ac:dyDescent="0.3">
      <c r="A13" s="6" t="s">
        <v>28</v>
      </c>
      <c r="B13" s="4" t="s">
        <v>39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13A - AUTOMOBILE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89</v>
      </c>
    </row>
    <row r="8" spans="1:6" x14ac:dyDescent="0.3">
      <c r="A8" s="6" t="s">
        <v>19</v>
      </c>
      <c r="B8" s="4" t="s">
        <v>35</v>
      </c>
    </row>
    <row r="9" spans="1:6" ht="27" x14ac:dyDescent="0.3">
      <c r="A9" s="6" t="s">
        <v>21</v>
      </c>
      <c r="B9" s="4" t="s">
        <v>50</v>
      </c>
    </row>
    <row r="10" spans="1:6" x14ac:dyDescent="0.3">
      <c r="A10" s="6" t="s">
        <v>23</v>
      </c>
      <c r="B10" s="31" t="s">
        <v>109</v>
      </c>
    </row>
    <row r="11" spans="1:6" x14ac:dyDescent="0.3">
      <c r="A11" s="6" t="s">
        <v>24</v>
      </c>
      <c r="B11" s="4" t="s">
        <v>53</v>
      </c>
    </row>
    <row r="12" spans="1:6" ht="27" x14ac:dyDescent="0.3">
      <c r="A12" s="6" t="s">
        <v>26</v>
      </c>
      <c r="B12" s="4" t="s">
        <v>51</v>
      </c>
    </row>
    <row r="13" spans="1:6" x14ac:dyDescent="0.3">
      <c r="A13" s="6" t="s">
        <v>28</v>
      </c>
      <c r="B13" s="4" t="s">
        <v>39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14 - AUTOMOBILE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89</v>
      </c>
    </row>
    <row r="8" spans="1:6" x14ac:dyDescent="0.3">
      <c r="A8" s="6" t="s">
        <v>19</v>
      </c>
      <c r="B8" s="4" t="s">
        <v>52</v>
      </c>
    </row>
    <row r="9" spans="1:6" ht="27" x14ac:dyDescent="0.3">
      <c r="A9" s="6" t="s">
        <v>21</v>
      </c>
      <c r="B9" s="4" t="s">
        <v>50</v>
      </c>
    </row>
    <row r="10" spans="1:6" x14ac:dyDescent="0.3">
      <c r="A10" s="6" t="s">
        <v>23</v>
      </c>
      <c r="B10" s="31" t="s">
        <v>109</v>
      </c>
    </row>
    <row r="11" spans="1:6" x14ac:dyDescent="0.3">
      <c r="A11" s="6" t="s">
        <v>24</v>
      </c>
      <c r="B11" s="4" t="s">
        <v>53</v>
      </c>
    </row>
    <row r="12" spans="1:6" ht="27" x14ac:dyDescent="0.3">
      <c r="A12" s="6" t="s">
        <v>26</v>
      </c>
      <c r="B12" s="4" t="s">
        <v>51</v>
      </c>
    </row>
    <row r="13" spans="1:6" x14ac:dyDescent="0.3">
      <c r="A13" s="6" t="s">
        <v>28</v>
      </c>
      <c r="B13" s="4" t="s">
        <v>39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14A - AUTOMOBILE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54</v>
      </c>
    </row>
    <row r="8" spans="1:6" x14ac:dyDescent="0.3">
      <c r="A8" s="6" t="s">
        <v>19</v>
      </c>
      <c r="B8" s="4" t="s">
        <v>35</v>
      </c>
    </row>
    <row r="9" spans="1:6" ht="27" x14ac:dyDescent="0.3">
      <c r="A9" s="6" t="s">
        <v>21</v>
      </c>
      <c r="B9" s="4" t="s">
        <v>55</v>
      </c>
    </row>
    <row r="10" spans="1:6" x14ac:dyDescent="0.3">
      <c r="A10" s="6" t="s">
        <v>23</v>
      </c>
      <c r="B10" s="31" t="s">
        <v>108</v>
      </c>
    </row>
    <row r="11" spans="1:6" x14ac:dyDescent="0.3">
      <c r="A11" s="6" t="s">
        <v>24</v>
      </c>
      <c r="B11" s="4" t="s">
        <v>91</v>
      </c>
    </row>
    <row r="12" spans="1:6" ht="27" x14ac:dyDescent="0.3">
      <c r="A12" s="6" t="s">
        <v>26</v>
      </c>
      <c r="B12" s="4" t="s">
        <v>90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7" t="s">
        <v>3</v>
      </c>
      <c r="B19" s="8" t="s">
        <v>6</v>
      </c>
      <c r="C19" s="37"/>
    </row>
    <row r="20" spans="1:5" x14ac:dyDescent="0.3">
      <c r="A20" s="11" t="s">
        <v>4</v>
      </c>
      <c r="B20" s="25"/>
      <c r="C20" s="36"/>
    </row>
    <row r="21" spans="1:5" x14ac:dyDescent="0.3">
      <c r="A21" s="10" t="s">
        <v>33</v>
      </c>
      <c r="B21" s="26"/>
      <c r="C21" s="36"/>
    </row>
    <row r="22" spans="1:5" x14ac:dyDescent="0.3">
      <c r="A22" s="10" t="s">
        <v>5</v>
      </c>
      <c r="B22" s="26"/>
      <c r="C22" s="36"/>
      <c r="D22" s="1"/>
    </row>
    <row r="23" spans="1:5" x14ac:dyDescent="0.3">
      <c r="A23" s="10" t="s">
        <v>17</v>
      </c>
      <c r="B23" s="26"/>
      <c r="C23" s="36"/>
    </row>
    <row r="24" spans="1:5" x14ac:dyDescent="0.3">
      <c r="A24" s="1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15 - AUTOMOBILE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54</v>
      </c>
    </row>
    <row r="8" spans="1:6" x14ac:dyDescent="0.3">
      <c r="A8" s="6" t="s">
        <v>19</v>
      </c>
      <c r="B8" s="4" t="s">
        <v>98</v>
      </c>
    </row>
    <row r="9" spans="1:6" ht="27" x14ac:dyDescent="0.3">
      <c r="A9" s="6" t="s">
        <v>21</v>
      </c>
      <c r="B9" s="4" t="s">
        <v>55</v>
      </c>
    </row>
    <row r="10" spans="1:6" x14ac:dyDescent="0.3">
      <c r="A10" s="6" t="s">
        <v>23</v>
      </c>
      <c r="B10" s="31" t="s">
        <v>108</v>
      </c>
    </row>
    <row r="11" spans="1:6" x14ac:dyDescent="0.3">
      <c r="A11" s="6" t="s">
        <v>24</v>
      </c>
      <c r="B11" s="4" t="s">
        <v>91</v>
      </c>
    </row>
    <row r="12" spans="1:6" ht="27" x14ac:dyDescent="0.3">
      <c r="A12" s="6" t="s">
        <v>26</v>
      </c>
      <c r="B12" s="4" t="s">
        <v>92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</row>
    <row r="19" spans="1:5" ht="15" thickBot="1" x14ac:dyDescent="0.35">
      <c r="A19" s="38" t="s">
        <v>3</v>
      </c>
      <c r="B19" s="8" t="s">
        <v>6</v>
      </c>
      <c r="C19" s="37"/>
    </row>
    <row r="20" spans="1:5" x14ac:dyDescent="0.3">
      <c r="A20" s="39" t="s">
        <v>4</v>
      </c>
      <c r="B20" s="25"/>
      <c r="C20" s="36"/>
    </row>
    <row r="21" spans="1:5" x14ac:dyDescent="0.3">
      <c r="A21" s="40" t="s">
        <v>33</v>
      </c>
      <c r="B21" s="26"/>
      <c r="C21" s="36"/>
    </row>
    <row r="22" spans="1:5" x14ac:dyDescent="0.3">
      <c r="A22" s="40" t="s">
        <v>5</v>
      </c>
      <c r="B22" s="26"/>
      <c r="C22" s="36"/>
      <c r="D22" s="1"/>
    </row>
    <row r="23" spans="1:5" x14ac:dyDescent="0.3">
      <c r="A23" s="40" t="s">
        <v>17</v>
      </c>
      <c r="B23" s="26"/>
      <c r="C23" s="36"/>
    </row>
    <row r="24" spans="1:5" x14ac:dyDescent="0.3">
      <c r="A24" s="4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15A - AUTOMOBILE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49</v>
      </c>
    </row>
    <row r="8" spans="1:6" x14ac:dyDescent="0.3">
      <c r="A8" s="6" t="s">
        <v>19</v>
      </c>
      <c r="B8" s="4" t="s">
        <v>35</v>
      </c>
    </row>
    <row r="9" spans="1:6" ht="27" x14ac:dyDescent="0.3">
      <c r="A9" s="6" t="s">
        <v>21</v>
      </c>
      <c r="B9" s="4" t="s">
        <v>36</v>
      </c>
    </row>
    <row r="10" spans="1:6" x14ac:dyDescent="0.3">
      <c r="A10" s="6" t="s">
        <v>23</v>
      </c>
      <c r="B10" s="31" t="s">
        <v>109</v>
      </c>
    </row>
    <row r="11" spans="1:6" x14ac:dyDescent="0.3">
      <c r="A11" s="6" t="s">
        <v>24</v>
      </c>
      <c r="B11" s="4" t="s">
        <v>53</v>
      </c>
    </row>
    <row r="12" spans="1:6" ht="27" x14ac:dyDescent="0.3">
      <c r="A12" s="6" t="s">
        <v>26</v>
      </c>
      <c r="B12" s="4" t="s">
        <v>93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</row>
    <row r="19" spans="1:5" ht="15" thickBot="1" x14ac:dyDescent="0.35">
      <c r="A19" s="38" t="s">
        <v>3</v>
      </c>
      <c r="B19" s="8" t="s">
        <v>6</v>
      </c>
      <c r="C19" s="37"/>
    </row>
    <row r="20" spans="1:5" x14ac:dyDescent="0.3">
      <c r="A20" s="39" t="s">
        <v>4</v>
      </c>
      <c r="B20" s="25"/>
      <c r="C20" s="36"/>
    </row>
    <row r="21" spans="1:5" x14ac:dyDescent="0.3">
      <c r="A21" s="40" t="s">
        <v>33</v>
      </c>
      <c r="B21" s="26"/>
      <c r="C21" s="36"/>
    </row>
    <row r="22" spans="1:5" x14ac:dyDescent="0.3">
      <c r="A22" s="40" t="s">
        <v>5</v>
      </c>
      <c r="B22" s="26"/>
      <c r="C22" s="36"/>
      <c r="D22" s="1"/>
    </row>
    <row r="23" spans="1:5" x14ac:dyDescent="0.3">
      <c r="A23" s="40" t="s">
        <v>17</v>
      </c>
      <c r="B23" s="26"/>
      <c r="C23" s="36"/>
    </row>
    <row r="24" spans="1:5" x14ac:dyDescent="0.3">
      <c r="A24" s="4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 xml:space="preserve">&amp;CCLASS 16- AUTOMOBILE&amp;R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70</v>
      </c>
    </row>
    <row r="8" spans="1:6" x14ac:dyDescent="0.3">
      <c r="A8" s="6" t="s">
        <v>19</v>
      </c>
      <c r="B8" s="4" t="s">
        <v>65</v>
      </c>
    </row>
    <row r="9" spans="1:6" x14ac:dyDescent="0.3">
      <c r="A9" s="6" t="s">
        <v>21</v>
      </c>
      <c r="B9" s="4" t="s">
        <v>22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71</v>
      </c>
    </row>
    <row r="12" spans="1:6" ht="27" x14ac:dyDescent="0.3">
      <c r="A12" s="6" t="s">
        <v>26</v>
      </c>
      <c r="B12" s="4" t="s">
        <v>78</v>
      </c>
    </row>
    <row r="13" spans="1:6" x14ac:dyDescent="0.3">
      <c r="A13" s="6" t="s">
        <v>28</v>
      </c>
      <c r="B13" s="4" t="s">
        <v>29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3">
      <c r="A25" s="34"/>
      <c r="B25" s="35"/>
      <c r="C25" s="35"/>
      <c r="D25" s="36"/>
      <c r="E25" s="36"/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3-AUTOMOBILE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49</v>
      </c>
    </row>
    <row r="8" spans="1:6" x14ac:dyDescent="0.3">
      <c r="A8" s="6" t="s">
        <v>19</v>
      </c>
      <c r="B8" s="4" t="s">
        <v>20</v>
      </c>
    </row>
    <row r="9" spans="1:6" ht="27" x14ac:dyDescent="0.3">
      <c r="A9" s="6" t="s">
        <v>21</v>
      </c>
      <c r="B9" s="4" t="s">
        <v>36</v>
      </c>
    </row>
    <row r="10" spans="1:6" x14ac:dyDescent="0.3">
      <c r="A10" s="6" t="s">
        <v>23</v>
      </c>
      <c r="B10" s="31" t="s">
        <v>109</v>
      </c>
    </row>
    <row r="11" spans="1:6" x14ac:dyDescent="0.3">
      <c r="A11" s="6" t="s">
        <v>24</v>
      </c>
      <c r="B11" s="4" t="s">
        <v>53</v>
      </c>
    </row>
    <row r="12" spans="1:6" ht="27" x14ac:dyDescent="0.3">
      <c r="A12" s="6" t="s">
        <v>26</v>
      </c>
      <c r="B12" s="4" t="s">
        <v>92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38" t="s">
        <v>3</v>
      </c>
      <c r="B19" s="8" t="s">
        <v>6</v>
      </c>
      <c r="C19" s="37"/>
    </row>
    <row r="20" spans="1:5" x14ac:dyDescent="0.3">
      <c r="A20" s="39" t="s">
        <v>4</v>
      </c>
      <c r="B20" s="25"/>
      <c r="C20" s="36"/>
    </row>
    <row r="21" spans="1:5" x14ac:dyDescent="0.3">
      <c r="A21" s="40" t="s">
        <v>33</v>
      </c>
      <c r="B21" s="26"/>
      <c r="C21" s="36"/>
    </row>
    <row r="22" spans="1:5" x14ac:dyDescent="0.3">
      <c r="A22" s="40" t="s">
        <v>5</v>
      </c>
      <c r="B22" s="26"/>
      <c r="C22" s="36"/>
      <c r="D22" s="1"/>
    </row>
    <row r="23" spans="1:5" x14ac:dyDescent="0.3">
      <c r="A23" s="40" t="s">
        <v>17</v>
      </c>
      <c r="B23" s="26"/>
      <c r="C23" s="36"/>
    </row>
    <row r="24" spans="1:5" x14ac:dyDescent="0.3">
      <c r="A24" s="4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16A - AUTOMOBILE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100</v>
      </c>
    </row>
    <row r="8" spans="1:6" x14ac:dyDescent="0.3">
      <c r="A8" s="6" t="s">
        <v>19</v>
      </c>
      <c r="B8" s="4" t="s">
        <v>35</v>
      </c>
    </row>
    <row r="9" spans="1:6" ht="27" x14ac:dyDescent="0.3">
      <c r="A9" s="6" t="s">
        <v>21</v>
      </c>
      <c r="B9" s="4" t="s">
        <v>55</v>
      </c>
    </row>
    <row r="10" spans="1:6" x14ac:dyDescent="0.3">
      <c r="A10" s="6" t="s">
        <v>23</v>
      </c>
      <c r="B10" s="31" t="s">
        <v>108</v>
      </c>
    </row>
    <row r="11" spans="1:6" x14ac:dyDescent="0.3">
      <c r="A11" s="6" t="s">
        <v>24</v>
      </c>
      <c r="B11" s="4" t="s">
        <v>91</v>
      </c>
    </row>
    <row r="12" spans="1:6" ht="27" x14ac:dyDescent="0.3">
      <c r="A12" s="6" t="s">
        <v>26</v>
      </c>
      <c r="B12" s="4" t="s">
        <v>94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38" t="s">
        <v>3</v>
      </c>
      <c r="B19" s="8" t="s">
        <v>6</v>
      </c>
      <c r="C19" s="37"/>
    </row>
    <row r="20" spans="1:5" x14ac:dyDescent="0.3">
      <c r="A20" s="39" t="s">
        <v>4</v>
      </c>
      <c r="B20" s="25"/>
      <c r="C20" s="36"/>
    </row>
    <row r="21" spans="1:5" x14ac:dyDescent="0.3">
      <c r="A21" s="40" t="s">
        <v>33</v>
      </c>
      <c r="B21" s="26"/>
      <c r="C21" s="36"/>
    </row>
    <row r="22" spans="1:5" x14ac:dyDescent="0.3">
      <c r="A22" s="40" t="s">
        <v>5</v>
      </c>
      <c r="B22" s="26"/>
      <c r="C22" s="36"/>
      <c r="D22" s="1"/>
    </row>
    <row r="23" spans="1:5" x14ac:dyDescent="0.3">
      <c r="A23" s="40" t="s">
        <v>17</v>
      </c>
      <c r="B23" s="26"/>
      <c r="C23" s="36"/>
    </row>
    <row r="24" spans="1:5" x14ac:dyDescent="0.3">
      <c r="A24" s="4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17 - AUTOMOBILE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27" x14ac:dyDescent="0.3">
      <c r="A7" s="5" t="s">
        <v>18</v>
      </c>
      <c r="B7" s="3" t="s">
        <v>101</v>
      </c>
    </row>
    <row r="8" spans="1:6" x14ac:dyDescent="0.3">
      <c r="A8" s="6" t="s">
        <v>19</v>
      </c>
      <c r="B8" s="4" t="s">
        <v>20</v>
      </c>
    </row>
    <row r="9" spans="1:6" ht="27" x14ac:dyDescent="0.3">
      <c r="A9" s="6" t="s">
        <v>21</v>
      </c>
      <c r="B9" s="4" t="s">
        <v>55</v>
      </c>
    </row>
    <row r="10" spans="1:6" x14ac:dyDescent="0.3">
      <c r="A10" s="6" t="s">
        <v>23</v>
      </c>
      <c r="B10" s="31" t="s">
        <v>108</v>
      </c>
    </row>
    <row r="11" spans="1:6" x14ac:dyDescent="0.3">
      <c r="A11" s="6" t="s">
        <v>24</v>
      </c>
      <c r="B11" s="4" t="s">
        <v>91</v>
      </c>
    </row>
    <row r="12" spans="1:6" ht="27" x14ac:dyDescent="0.3">
      <c r="A12" s="6" t="s">
        <v>26</v>
      </c>
      <c r="B12" s="4" t="s">
        <v>94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</row>
    <row r="19" spans="1:5" ht="15" thickBot="1" x14ac:dyDescent="0.35">
      <c r="A19" s="7" t="s">
        <v>3</v>
      </c>
      <c r="B19" s="8" t="s">
        <v>6</v>
      </c>
    </row>
    <row r="20" spans="1:5" x14ac:dyDescent="0.3">
      <c r="A20" s="11" t="s">
        <v>4</v>
      </c>
      <c r="B20" s="25"/>
    </row>
    <row r="21" spans="1:5" x14ac:dyDescent="0.3">
      <c r="A21" s="10" t="s">
        <v>33</v>
      </c>
      <c r="B21" s="26"/>
    </row>
    <row r="22" spans="1:5" x14ac:dyDescent="0.3">
      <c r="A22" s="10" t="s">
        <v>5</v>
      </c>
      <c r="B22" s="26"/>
      <c r="C22" s="1"/>
    </row>
    <row r="23" spans="1:5" x14ac:dyDescent="0.3">
      <c r="A23" s="10" t="s">
        <v>17</v>
      </c>
      <c r="B23" s="26"/>
    </row>
    <row r="24" spans="1:5" x14ac:dyDescent="0.3">
      <c r="A24" s="10" t="s">
        <v>16</v>
      </c>
      <c r="B24" s="2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 xml:space="preserve">&amp;CCLASS 17A - AUTOMOBILE&amp;R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40.200000000000003" x14ac:dyDescent="0.3">
      <c r="A7" s="5" t="s">
        <v>18</v>
      </c>
      <c r="B7" s="3" t="s">
        <v>102</v>
      </c>
    </row>
    <row r="8" spans="1:6" x14ac:dyDescent="0.3">
      <c r="A8" s="6" t="s">
        <v>19</v>
      </c>
      <c r="B8" s="4" t="s">
        <v>95</v>
      </c>
    </row>
    <row r="9" spans="1:6" ht="27" x14ac:dyDescent="0.3">
      <c r="A9" s="6" t="s">
        <v>21</v>
      </c>
      <c r="B9" s="4" t="s">
        <v>36</v>
      </c>
    </row>
    <row r="10" spans="1:6" x14ac:dyDescent="0.3">
      <c r="A10" s="6" t="s">
        <v>23</v>
      </c>
      <c r="B10" s="31" t="s">
        <v>109</v>
      </c>
    </row>
    <row r="11" spans="1:6" x14ac:dyDescent="0.3">
      <c r="A11" s="6" t="s">
        <v>24</v>
      </c>
      <c r="B11" s="4" t="s">
        <v>97</v>
      </c>
    </row>
    <row r="12" spans="1:6" ht="27" x14ac:dyDescent="0.3">
      <c r="A12" s="6" t="s">
        <v>26</v>
      </c>
      <c r="B12" s="4" t="s">
        <v>96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  <c r="E18" s="27"/>
    </row>
    <row r="19" spans="1:5" ht="15" thickBot="1" x14ac:dyDescent="0.35">
      <c r="A19" s="38" t="s">
        <v>3</v>
      </c>
      <c r="B19" s="8" t="s">
        <v>6</v>
      </c>
      <c r="C19" s="37"/>
    </row>
    <row r="20" spans="1:5" x14ac:dyDescent="0.3">
      <c r="A20" s="39" t="s">
        <v>4</v>
      </c>
      <c r="B20" s="25"/>
      <c r="C20" s="36"/>
    </row>
    <row r="21" spans="1:5" x14ac:dyDescent="0.3">
      <c r="A21" s="40" t="s">
        <v>33</v>
      </c>
      <c r="B21" s="26"/>
      <c r="C21" s="36"/>
    </row>
    <row r="22" spans="1:5" x14ac:dyDescent="0.3">
      <c r="A22" s="40" t="s">
        <v>5</v>
      </c>
      <c r="B22" s="26"/>
      <c r="C22" s="36"/>
      <c r="D22" s="1"/>
    </row>
    <row r="23" spans="1:5" x14ac:dyDescent="0.3">
      <c r="A23" s="40" t="s">
        <v>17</v>
      </c>
      <c r="B23" s="26"/>
      <c r="C23" s="36"/>
    </row>
    <row r="24" spans="1:5" x14ac:dyDescent="0.3">
      <c r="A24" s="4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18 - AUTOMOBILE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ht="40.200000000000003" x14ac:dyDescent="0.3">
      <c r="A7" s="5" t="s">
        <v>18</v>
      </c>
      <c r="B7" s="3" t="s">
        <v>103</v>
      </c>
    </row>
    <row r="8" spans="1:6" x14ac:dyDescent="0.3">
      <c r="A8" s="6" t="s">
        <v>19</v>
      </c>
      <c r="B8" s="4" t="s">
        <v>99</v>
      </c>
    </row>
    <row r="9" spans="1:6" ht="27" x14ac:dyDescent="0.3">
      <c r="A9" s="6" t="s">
        <v>21</v>
      </c>
      <c r="B9" s="4" t="s">
        <v>36</v>
      </c>
    </row>
    <row r="10" spans="1:6" x14ac:dyDescent="0.3">
      <c r="A10" s="6" t="s">
        <v>23</v>
      </c>
      <c r="B10" s="31" t="s">
        <v>109</v>
      </c>
    </row>
    <row r="11" spans="1:6" x14ac:dyDescent="0.3">
      <c r="A11" s="6" t="s">
        <v>24</v>
      </c>
      <c r="B11" s="4" t="s">
        <v>97</v>
      </c>
    </row>
    <row r="12" spans="1:6" ht="27" x14ac:dyDescent="0.3">
      <c r="A12" s="6" t="s">
        <v>26</v>
      </c>
      <c r="B12" s="4" t="s">
        <v>96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5" ht="15" thickBot="1" x14ac:dyDescent="0.35">
      <c r="A17" s="14"/>
      <c r="B17" s="15"/>
    </row>
    <row r="18" spans="1:5" ht="15" customHeight="1" thickBot="1" x14ac:dyDescent="0.35">
      <c r="A18" s="19" t="s">
        <v>10</v>
      </c>
    </row>
    <row r="19" spans="1:5" ht="15" thickBot="1" x14ac:dyDescent="0.35">
      <c r="A19" s="38" t="s">
        <v>3</v>
      </c>
      <c r="B19" s="8" t="s">
        <v>6</v>
      </c>
      <c r="C19" s="37"/>
    </row>
    <row r="20" spans="1:5" x14ac:dyDescent="0.3">
      <c r="A20" s="39" t="s">
        <v>4</v>
      </c>
      <c r="B20" s="25"/>
      <c r="C20" s="36"/>
    </row>
    <row r="21" spans="1:5" x14ac:dyDescent="0.3">
      <c r="A21" s="40" t="s">
        <v>33</v>
      </c>
      <c r="B21" s="26"/>
      <c r="C21" s="36"/>
    </row>
    <row r="22" spans="1:5" x14ac:dyDescent="0.3">
      <c r="A22" s="40" t="s">
        <v>5</v>
      </c>
      <c r="B22" s="26"/>
      <c r="C22" s="36"/>
      <c r="D22" s="1"/>
    </row>
    <row r="23" spans="1:5" x14ac:dyDescent="0.3">
      <c r="A23" s="40" t="s">
        <v>17</v>
      </c>
      <c r="B23" s="26"/>
      <c r="C23" s="36"/>
    </row>
    <row r="24" spans="1:5" x14ac:dyDescent="0.3">
      <c r="A24" s="40" t="s">
        <v>16</v>
      </c>
      <c r="B24" s="26"/>
      <c r="C24" s="36"/>
    </row>
    <row r="26" spans="1:5" x14ac:dyDescent="0.3">
      <c r="A26" s="20" t="s">
        <v>11</v>
      </c>
      <c r="B26" s="20"/>
      <c r="C26" s="23"/>
      <c r="D26" s="23"/>
      <c r="E26" s="23"/>
    </row>
    <row r="27" spans="1:5" x14ac:dyDescent="0.3">
      <c r="A27" s="21" t="s">
        <v>12</v>
      </c>
      <c r="B27" s="22"/>
      <c r="C27" s="23"/>
      <c r="D27" s="24"/>
      <c r="E27" s="28" t="s">
        <v>13</v>
      </c>
    </row>
    <row r="28" spans="1:5" x14ac:dyDescent="0.3">
      <c r="A28" s="21" t="s">
        <v>14</v>
      </c>
      <c r="B28" s="22"/>
      <c r="C28" s="23"/>
      <c r="D28" s="24"/>
      <c r="E28" s="29" t="s">
        <v>13</v>
      </c>
    </row>
    <row r="29" spans="1:5" x14ac:dyDescent="0.3">
      <c r="D29" s="27"/>
    </row>
    <row r="30" spans="1:5" x14ac:dyDescent="0.3">
      <c r="A30" t="s">
        <v>15</v>
      </c>
      <c r="D30" s="27"/>
    </row>
    <row r="31" spans="1:5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 xml:space="preserve">&amp;CCLASS 18A - AUTOMOBILE&amp;R 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67</v>
      </c>
    </row>
    <row r="8" spans="1:6" x14ac:dyDescent="0.3">
      <c r="A8" s="6" t="s">
        <v>19</v>
      </c>
      <c r="B8" s="4" t="s">
        <v>65</v>
      </c>
    </row>
    <row r="9" spans="1:6" x14ac:dyDescent="0.3">
      <c r="A9" s="6" t="s">
        <v>21</v>
      </c>
      <c r="B9" s="4" t="s">
        <v>68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69</v>
      </c>
    </row>
    <row r="12" spans="1:6" ht="27" x14ac:dyDescent="0.3">
      <c r="A12" s="6" t="s">
        <v>26</v>
      </c>
      <c r="B12" s="4" t="s">
        <v>77</v>
      </c>
    </row>
    <row r="13" spans="1:6" x14ac:dyDescent="0.3">
      <c r="A13" s="6" t="s">
        <v>28</v>
      </c>
      <c r="B13" s="4" t="s">
        <v>29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3">
      <c r="A25" s="34"/>
      <c r="B25" s="35"/>
      <c r="C25" s="35"/>
      <c r="D25" s="36"/>
      <c r="E25" s="36"/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4-AUTOMOBILE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31</v>
      </c>
    </row>
    <row r="8" spans="1:6" x14ac:dyDescent="0.3">
      <c r="A8" s="6" t="s">
        <v>19</v>
      </c>
      <c r="B8" s="4" t="s">
        <v>35</v>
      </c>
    </row>
    <row r="9" spans="1:6" x14ac:dyDescent="0.3">
      <c r="A9" s="6" t="s">
        <v>21</v>
      </c>
      <c r="B9" s="4" t="s">
        <v>22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75</v>
      </c>
    </row>
    <row r="12" spans="1:6" ht="27" x14ac:dyDescent="0.3">
      <c r="A12" s="6" t="s">
        <v>26</v>
      </c>
      <c r="B12" s="4" t="s">
        <v>76</v>
      </c>
    </row>
    <row r="13" spans="1:6" x14ac:dyDescent="0.3">
      <c r="A13" s="6" t="s">
        <v>28</v>
      </c>
      <c r="B13" s="4" t="s">
        <v>29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3">
      <c r="A25" s="34"/>
      <c r="B25" s="35"/>
      <c r="C25" s="35"/>
      <c r="D25" s="36"/>
      <c r="E25" s="36"/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5-AUTOMOBILE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31</v>
      </c>
    </row>
    <row r="8" spans="1:6" x14ac:dyDescent="0.3">
      <c r="A8" s="6" t="s">
        <v>19</v>
      </c>
      <c r="B8" s="4" t="s">
        <v>20</v>
      </c>
    </row>
    <row r="9" spans="1:6" x14ac:dyDescent="0.3">
      <c r="A9" s="6" t="s">
        <v>21</v>
      </c>
      <c r="B9" s="4" t="s">
        <v>22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25</v>
      </c>
    </row>
    <row r="12" spans="1:6" ht="27" x14ac:dyDescent="0.3">
      <c r="A12" s="6" t="s">
        <v>26</v>
      </c>
      <c r="B12" s="4" t="s">
        <v>27</v>
      </c>
    </row>
    <row r="13" spans="1:6" x14ac:dyDescent="0.3">
      <c r="A13" s="6" t="s">
        <v>28</v>
      </c>
      <c r="B13" s="4" t="s">
        <v>29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3">
      <c r="A25" s="34"/>
      <c r="B25" s="35"/>
      <c r="C25" s="35"/>
      <c r="D25" s="36"/>
      <c r="E25" s="36"/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ht="10.5" customHeight="1" x14ac:dyDescent="0.3"/>
    <row r="32" spans="1:6" x14ac:dyDescent="0.3">
      <c r="D32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5A - AUTOMOBILE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664062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34</v>
      </c>
    </row>
    <row r="8" spans="1:6" x14ac:dyDescent="0.3">
      <c r="A8" s="6" t="s">
        <v>19</v>
      </c>
      <c r="B8" s="4" t="s">
        <v>35</v>
      </c>
    </row>
    <row r="9" spans="1:6" ht="27" x14ac:dyDescent="0.3">
      <c r="A9" s="6" t="s">
        <v>21</v>
      </c>
      <c r="B9" s="4" t="s">
        <v>36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37</v>
      </c>
    </row>
    <row r="12" spans="1:6" ht="27" x14ac:dyDescent="0.3">
      <c r="A12" s="6" t="s">
        <v>26</v>
      </c>
      <c r="B12" s="4" t="s">
        <v>38</v>
      </c>
    </row>
    <row r="13" spans="1:6" x14ac:dyDescent="0.3">
      <c r="A13" s="6" t="s">
        <v>28</v>
      </c>
      <c r="B13" s="4" t="s">
        <v>39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3">
      <c r="A25" s="34"/>
      <c r="B25" s="35"/>
      <c r="C25" s="35"/>
      <c r="D25" s="36"/>
      <c r="E25" s="36"/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ht="10.5" customHeight="1" x14ac:dyDescent="0.3"/>
    <row r="32" spans="1:6" x14ac:dyDescent="0.3">
      <c r="D32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6 - AUTOMOBILE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34</v>
      </c>
    </row>
    <row r="8" spans="1:6" x14ac:dyDescent="0.3">
      <c r="A8" s="6" t="s">
        <v>19</v>
      </c>
      <c r="B8" s="4" t="s">
        <v>20</v>
      </c>
    </row>
    <row r="9" spans="1:6" ht="27" x14ac:dyDescent="0.3">
      <c r="A9" s="6" t="s">
        <v>21</v>
      </c>
      <c r="B9" s="4" t="s">
        <v>36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37</v>
      </c>
    </row>
    <row r="12" spans="1:6" ht="27" x14ac:dyDescent="0.3">
      <c r="A12" s="6" t="s">
        <v>26</v>
      </c>
      <c r="B12" s="4" t="s">
        <v>41</v>
      </c>
    </row>
    <row r="13" spans="1:6" x14ac:dyDescent="0.3">
      <c r="A13" s="6" t="s">
        <v>28</v>
      </c>
      <c r="B13" s="4" t="s">
        <v>39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5" spans="1:6" x14ac:dyDescent="0.3">
      <c r="A25" s="34"/>
      <c r="B25" s="35"/>
      <c r="C25" s="35"/>
      <c r="D25" s="36"/>
      <c r="E25" s="36"/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ht="10.5" customHeight="1" x14ac:dyDescent="0.3"/>
    <row r="32" spans="1:6" x14ac:dyDescent="0.3">
      <c r="D32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6A - AUTOMOBILE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workbookViewId="0">
      <selection activeCell="B10" sqref="B10"/>
    </sheetView>
  </sheetViews>
  <sheetFormatPr defaultRowHeight="14.4" x14ac:dyDescent="0.3"/>
  <cols>
    <col min="1" max="1" width="20.88671875" customWidth="1"/>
    <col min="2" max="2" width="18.88671875" customWidth="1"/>
    <col min="3" max="3" width="13.88671875" customWidth="1"/>
    <col min="4" max="4" width="15.44140625" customWidth="1"/>
    <col min="5" max="5" width="17.88671875" customWidth="1"/>
  </cols>
  <sheetData>
    <row r="1" spans="1:6" ht="14.25" customHeight="1" x14ac:dyDescent="0.3"/>
    <row r="2" spans="1:6" x14ac:dyDescent="0.3">
      <c r="A2" t="s">
        <v>0</v>
      </c>
      <c r="C2" s="41"/>
      <c r="D2" s="41"/>
    </row>
    <row r="3" spans="1:6" x14ac:dyDescent="0.3">
      <c r="A3" t="s">
        <v>2</v>
      </c>
      <c r="C3" s="42"/>
      <c r="D3" s="42"/>
    </row>
    <row r="4" spans="1:6" x14ac:dyDescent="0.3">
      <c r="A4" t="s">
        <v>1</v>
      </c>
      <c r="C4" s="42"/>
      <c r="D4" s="42"/>
    </row>
    <row r="6" spans="1:6" ht="15" customHeight="1" x14ac:dyDescent="0.3">
      <c r="A6" s="30" t="s">
        <v>30</v>
      </c>
      <c r="B6" s="2"/>
    </row>
    <row r="7" spans="1:6" x14ac:dyDescent="0.3">
      <c r="A7" s="5" t="s">
        <v>18</v>
      </c>
      <c r="B7" s="3" t="s">
        <v>59</v>
      </c>
    </row>
    <row r="8" spans="1:6" x14ac:dyDescent="0.3">
      <c r="A8" s="6" t="s">
        <v>19</v>
      </c>
      <c r="B8" s="4" t="s">
        <v>35</v>
      </c>
    </row>
    <row r="9" spans="1:6" ht="27" x14ac:dyDescent="0.3">
      <c r="A9" s="6" t="s">
        <v>21</v>
      </c>
      <c r="B9" s="4" t="s">
        <v>44</v>
      </c>
    </row>
    <row r="10" spans="1:6" x14ac:dyDescent="0.3">
      <c r="A10" s="6" t="s">
        <v>23</v>
      </c>
      <c r="B10" s="31" t="s">
        <v>106</v>
      </c>
    </row>
    <row r="11" spans="1:6" x14ac:dyDescent="0.3">
      <c r="A11" s="6" t="s">
        <v>24</v>
      </c>
      <c r="B11" s="4" t="s">
        <v>60</v>
      </c>
    </row>
    <row r="12" spans="1:6" ht="27" x14ac:dyDescent="0.3">
      <c r="A12" s="6" t="s">
        <v>26</v>
      </c>
      <c r="B12" s="4" t="s">
        <v>61</v>
      </c>
    </row>
    <row r="13" spans="1:6" x14ac:dyDescent="0.3">
      <c r="A13" s="6" t="s">
        <v>28</v>
      </c>
      <c r="B13" s="4" t="s">
        <v>43</v>
      </c>
    </row>
    <row r="14" spans="1:6" ht="27.6" x14ac:dyDescent="0.3">
      <c r="A14" s="33" t="s">
        <v>32</v>
      </c>
      <c r="B14" s="15"/>
    </row>
    <row r="15" spans="1:6" x14ac:dyDescent="0.3">
      <c r="A15" s="43" t="s">
        <v>40</v>
      </c>
      <c r="B15" s="44"/>
      <c r="C15" s="44"/>
      <c r="D15" s="44"/>
      <c r="E15" s="44"/>
      <c r="F15" s="44"/>
    </row>
    <row r="16" spans="1:6" x14ac:dyDescent="0.3">
      <c r="A16" s="32"/>
      <c r="B16" s="15"/>
    </row>
    <row r="17" spans="1:6" ht="15" thickBot="1" x14ac:dyDescent="0.35">
      <c r="A17" s="14"/>
      <c r="B17" s="15"/>
    </row>
    <row r="18" spans="1:6" ht="15" customHeight="1" thickBot="1" x14ac:dyDescent="0.35">
      <c r="A18" s="19" t="s">
        <v>10</v>
      </c>
    </row>
    <row r="19" spans="1:6" ht="29.4" thickBot="1" x14ac:dyDescent="0.35">
      <c r="A19" s="7" t="s">
        <v>3</v>
      </c>
      <c r="B19" s="16" t="s">
        <v>8</v>
      </c>
      <c r="C19" s="8" t="s">
        <v>9</v>
      </c>
      <c r="D19" s="8" t="s">
        <v>6</v>
      </c>
      <c r="E19" s="9" t="s">
        <v>7</v>
      </c>
    </row>
    <row r="20" spans="1:6" x14ac:dyDescent="0.3">
      <c r="A20" s="11" t="s">
        <v>4</v>
      </c>
      <c r="B20" s="17"/>
      <c r="C20" s="12"/>
      <c r="D20" s="25"/>
      <c r="E20" s="25" t="str">
        <f>IF(D20="","",(((25000/C20)+(75000/B20))*3.75)+D20)</f>
        <v/>
      </c>
    </row>
    <row r="21" spans="1:6" x14ac:dyDescent="0.3">
      <c r="A21" s="10" t="s">
        <v>33</v>
      </c>
      <c r="B21" s="18"/>
      <c r="C21" s="13"/>
      <c r="D21" s="26"/>
      <c r="E21" s="26" t="str">
        <f>IF(D21="","",(((25000/C21)+(75000/B21))*3.75)+D21)</f>
        <v/>
      </c>
    </row>
    <row r="22" spans="1:6" x14ac:dyDescent="0.3">
      <c r="A22" s="10" t="s">
        <v>5</v>
      </c>
      <c r="B22" s="18"/>
      <c r="C22" s="13"/>
      <c r="D22" s="26"/>
      <c r="E22" s="26" t="str">
        <f>IF(D22="","",(((25000/C22)+(75000/B22))*4.05)+D22)</f>
        <v/>
      </c>
      <c r="F22" s="1"/>
    </row>
    <row r="23" spans="1:6" x14ac:dyDescent="0.3">
      <c r="A23" s="10" t="s">
        <v>17</v>
      </c>
      <c r="B23" s="18"/>
      <c r="C23" s="13"/>
      <c r="D23" s="26"/>
      <c r="E23" s="26" t="str">
        <f>IF(D23="","",(((25000/C23)+(75000/B23))*3.75)+D23)</f>
        <v/>
      </c>
    </row>
    <row r="24" spans="1:6" x14ac:dyDescent="0.3">
      <c r="A24" s="10" t="s">
        <v>16</v>
      </c>
      <c r="B24" s="13"/>
      <c r="C24" s="13"/>
      <c r="D24" s="26"/>
      <c r="E24" s="26" t="str">
        <f>IF(D24="","",(((25000/C24)+(75000/B24))*3.75)+D24)</f>
        <v/>
      </c>
    </row>
    <row r="26" spans="1:6" x14ac:dyDescent="0.3">
      <c r="A26" s="20" t="s">
        <v>11</v>
      </c>
      <c r="B26" s="20"/>
      <c r="C26" s="23"/>
      <c r="D26" s="23"/>
      <c r="E26" s="23"/>
    </row>
    <row r="27" spans="1:6" x14ac:dyDescent="0.3">
      <c r="A27" s="21" t="s">
        <v>12</v>
      </c>
      <c r="B27" s="22"/>
      <c r="C27" s="23"/>
      <c r="D27" s="24"/>
      <c r="E27" s="28" t="s">
        <v>13</v>
      </c>
    </row>
    <row r="28" spans="1:6" x14ac:dyDescent="0.3">
      <c r="A28" s="21" t="s">
        <v>14</v>
      </c>
      <c r="B28" s="22"/>
      <c r="C28" s="23"/>
      <c r="D28" s="24"/>
      <c r="E28" s="29" t="s">
        <v>13</v>
      </c>
    </row>
    <row r="29" spans="1:6" x14ac:dyDescent="0.3">
      <c r="D29" s="27"/>
    </row>
    <row r="30" spans="1:6" x14ac:dyDescent="0.3">
      <c r="A30" t="s">
        <v>15</v>
      </c>
      <c r="D30" s="27"/>
    </row>
    <row r="31" spans="1:6" x14ac:dyDescent="0.3">
      <c r="D31" s="27"/>
    </row>
  </sheetData>
  <mergeCells count="4">
    <mergeCell ref="C2:D2"/>
    <mergeCell ref="C3:D3"/>
    <mergeCell ref="C4:D4"/>
    <mergeCell ref="A15:F15"/>
  </mergeCells>
  <pageMargins left="0.7" right="0.7" top="0.75" bottom="0.75" header="0.3" footer="0.3"/>
  <pageSetup orientation="portrait" r:id="rId1"/>
  <headerFooter>
    <oddHeader>&amp;CCLASS 7- AUTOMOBILE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Class 1 Sub Compact Sedan</vt:lpstr>
      <vt:lpstr>Class 2 Compact Sedan</vt:lpstr>
      <vt:lpstr>Class 3 Midsize Sedan</vt:lpstr>
      <vt:lpstr>Class 4 Large Sedan</vt:lpstr>
      <vt:lpstr>Class 5 Compact SUV (2wd)</vt:lpstr>
      <vt:lpstr>Class 5a Compact SUV (4wd)</vt:lpstr>
      <vt:lpstr>Class 6 Mid Size SUV (2wd)</vt:lpstr>
      <vt:lpstr>Class 6a Mid Size SUV (4wd) </vt:lpstr>
      <vt:lpstr>Class 7 Large SUV 2WD</vt:lpstr>
      <vt:lpstr>Class 7a Large SUV 4WD </vt:lpstr>
      <vt:lpstr>Class 8 Mini Van</vt:lpstr>
      <vt:lpstr>Class 9 Full Size Van 8 Seat</vt:lpstr>
      <vt:lpstr>Class 9a Full Size Van 8 Seat</vt:lpstr>
      <vt:lpstr>Class 9b Full Size Van 12 Seat</vt:lpstr>
      <vt:lpstr>Class 9c Full Size Van 12 Seat</vt:lpstr>
      <vt:lpstr>Class 9d Full Size Van 15 Seat</vt:lpstr>
      <vt:lpstr>Class 9e Full Size Van 15  Seat</vt:lpstr>
      <vt:lpstr>Class 10 Cargo Van </vt:lpstr>
      <vt:lpstr>Class 11 SM PickUp Reg Cab 2WD</vt:lpstr>
      <vt:lpstr>Class 11a SM PickUp Reg Cab 4WD</vt:lpstr>
      <vt:lpstr>Class 12 SM PickUp Ext Cab 2WD</vt:lpstr>
      <vt:lpstr>Class 12a SM PickUp Ext Cab 4WD</vt:lpstr>
      <vt:lpstr>Class 13 Standard PickUp 2WD</vt:lpstr>
      <vt:lpstr>Class 13a Standard PickUp 4WD</vt:lpstr>
      <vt:lpstr>Class 14 Std PkUp Crew Cb 2WD  </vt:lpstr>
      <vt:lpstr>Class 14a Std PkUp Crew Cb 4WD </vt:lpstr>
      <vt:lpstr>Class 15 Large PickUp 2WD</vt:lpstr>
      <vt:lpstr>Class 15a Large PickUp 4WD</vt:lpstr>
      <vt:lpstr>Class 16 Large PU Crew Cab 2WD</vt:lpstr>
      <vt:lpstr>Class 16a Large PU Crew Cab 4WD</vt:lpstr>
      <vt:lpstr>Class 17 LG PU DRW Reg Cab 2WD</vt:lpstr>
      <vt:lpstr>Class 17A LG PU DRW Reg Cab 4WD</vt:lpstr>
      <vt:lpstr>Class 18 LG PU DRW Crew Cab 2WD</vt:lpstr>
      <vt:lpstr>Class 18A LG PU DRW Crew Cab4WD</vt:lpstr>
      <vt:lpstr>Sheet2</vt:lpstr>
      <vt:lpstr>Sheet3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Cummings</dc:creator>
  <cp:lastModifiedBy>Cottrill, Lu A</cp:lastModifiedBy>
  <cp:lastPrinted>2013-07-31T12:46:52Z</cp:lastPrinted>
  <dcterms:created xsi:type="dcterms:W3CDTF">2013-06-25T14:37:25Z</dcterms:created>
  <dcterms:modified xsi:type="dcterms:W3CDTF">2013-08-08T19:37:10Z</dcterms:modified>
</cp:coreProperties>
</file>