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2" windowHeight="113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8" i="1" l="1"/>
  <c r="I30" i="1" l="1"/>
  <c r="I29" i="1"/>
  <c r="I28" i="1"/>
  <c r="I27" i="1"/>
  <c r="I26" i="1"/>
  <c r="I25" i="1"/>
  <c r="I24" i="1"/>
  <c r="I23" i="1"/>
  <c r="I22" i="1"/>
  <c r="I21" i="1"/>
  <c r="I20" i="1"/>
  <c r="I19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31" i="1" l="1"/>
</calcChain>
</file>

<file path=xl/sharedStrings.xml><?xml version="1.0" encoding="utf-8"?>
<sst xmlns="http://schemas.openxmlformats.org/spreadsheetml/2006/main" count="103" uniqueCount="66">
  <si>
    <t xml:space="preserve">Item </t>
  </si>
  <si>
    <t xml:space="preserve">Part Number </t>
  </si>
  <si>
    <t>Description</t>
  </si>
  <si>
    <t>Alternat Bid Brand</t>
  </si>
  <si>
    <t>Alternate Bid Model</t>
  </si>
  <si>
    <t>Quantity</t>
  </si>
  <si>
    <t xml:space="preserve">2423-961 or Equal </t>
  </si>
  <si>
    <t xml:space="preserve">IBM System Storage DS8870 OR EQUAL </t>
  </si>
  <si>
    <t>1051 or Equal</t>
  </si>
  <si>
    <t xml:space="preserve">Battery Assembly OR EQUAL </t>
  </si>
  <si>
    <t>1055 or Equal</t>
  </si>
  <si>
    <t xml:space="preserve">Extended PLD OR EQUAL </t>
  </si>
  <si>
    <t>1082 or Equal</t>
  </si>
  <si>
    <t xml:space="preserve">Three phase delta, 200-240V, 60A, 4-pin connector OR EQUAL </t>
  </si>
  <si>
    <t>1120 or Equal</t>
  </si>
  <si>
    <t xml:space="preserve">Management Console - English Laptop Internal OR EQUAL </t>
  </si>
  <si>
    <t>1241 or Equal</t>
  </si>
  <si>
    <t xml:space="preserve">HD disk enclosure pair OR EQUAL </t>
  </si>
  <si>
    <t>1246 or Equal</t>
  </si>
  <si>
    <t xml:space="preserve">HD Disk Drive Cable Group 1 OR EQUAL </t>
  </si>
  <si>
    <t>1301 or Equal</t>
  </si>
  <si>
    <t xml:space="preserve">I/O Enclosure Pair PCIE OR EQUAL </t>
  </si>
  <si>
    <t>1321 or Equal</t>
  </si>
  <si>
    <t xml:space="preserve">PCI-E Cable Group 2 OR EQUAL </t>
  </si>
  <si>
    <t>1420 or Equal</t>
  </si>
  <si>
    <t xml:space="preserve">9 um Fiber Cable (LC) OR EQUAL </t>
  </si>
  <si>
    <t>1733 or Equal</t>
  </si>
  <si>
    <t xml:space="preserve">DS8000 LMC R7.3 OR EQUAL </t>
  </si>
  <si>
    <t>1750 or Equal</t>
  </si>
  <si>
    <t xml:space="preserve">Encrypted drive activation indicator OR EQUAL </t>
  </si>
  <si>
    <t>3053 or Eqaul</t>
  </si>
  <si>
    <t xml:space="preserve">Device Adapter Pair I OR EQUAL </t>
  </si>
  <si>
    <t>3253 or Equal</t>
  </si>
  <si>
    <t xml:space="preserve">8 GB 4 port LW FCP/FICON Adapter PCIE OR EQUAL </t>
  </si>
  <si>
    <t>Unit of Measure</t>
  </si>
  <si>
    <t>Unit Cost</t>
  </si>
  <si>
    <t>Extended Cost</t>
  </si>
  <si>
    <t>each</t>
  </si>
  <si>
    <t>4313 or Equal</t>
  </si>
  <si>
    <t xml:space="preserve">64 GB Processor memory (4-core only) OR EQUAL </t>
  </si>
  <si>
    <t>4412 or Equal</t>
  </si>
  <si>
    <t xml:space="preserve">4-core P7+ Processor indicator OR EQUAL </t>
  </si>
  <si>
    <t>5108 or Equal</t>
  </si>
  <si>
    <t xml:space="preserve">146 GB 15,000 rpm FDE disk drive set OR EQUAL </t>
  </si>
  <si>
    <t>5308 or Equal</t>
  </si>
  <si>
    <t xml:space="preserve">300 GB 15,000 rpm FDE disk drive set OR EQUAL </t>
  </si>
  <si>
    <t xml:space="preserve">7031-3 or Equal </t>
  </si>
  <si>
    <t xml:space="preserve">OEL - 22 TB OR EQUAL </t>
  </si>
  <si>
    <t xml:space="preserve">7251-3 or Equal </t>
  </si>
  <si>
    <t xml:space="preserve">PTC - 22 TB OR EQUAL </t>
  </si>
  <si>
    <t>7821-3  or Equal</t>
  </si>
  <si>
    <t xml:space="preserve">PAV - 22 TB OR EQUAL </t>
  </si>
  <si>
    <t xml:space="preserve">2399-LFA or Equal </t>
  </si>
  <si>
    <t xml:space="preserve">DS8000 Function Authorization OR EQUAL </t>
  </si>
  <si>
    <t xml:space="preserve">7053-54 or Equal </t>
  </si>
  <si>
    <t xml:space="preserve">OEL - 35 Value Unit (22TB Raw) OR EQUAL </t>
  </si>
  <si>
    <t>7091 or Equal</t>
  </si>
  <si>
    <t xml:space="preserve">FICON indicator OR EQUAL </t>
  </si>
  <si>
    <t>7092 or Equal</t>
  </si>
  <si>
    <t xml:space="preserve">High Performance FICON for System Z OR EQUAL </t>
  </si>
  <si>
    <t xml:space="preserve">PTC - 44 TB indicator OR EQUAL </t>
  </si>
  <si>
    <t>7821-3 or Equal</t>
  </si>
  <si>
    <t xml:space="preserve">PAV - 22 TB indicator OR EQUAL </t>
  </si>
  <si>
    <t>7899 or Equal</t>
  </si>
  <si>
    <t xml:space="preserve">HyperPAV OR EQUAL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</si>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</sst>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2" fontId="2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Protection="1">
      <protection locked="0"/>
    </xf>
    <xf numFmtId="2" fontId="6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/>
  </sheetViews>
  <sheetFormatPr defaultRowHeight="14.4" x14ac:dyDescent="0.3"/>
  <cols>
    <col min="2" max="2" width="16.109375" bestFit="1" customWidth="1"/>
    <col min="3" max="3" width="15.6640625" customWidth="1"/>
    <col min="4" max="5" width="20.6640625" customWidth="1"/>
    <col min="6" max="6" width="10.6640625" style="1" customWidth="1"/>
    <col min="7" max="7" width="20.6640625" customWidth="1"/>
    <col min="8" max="8" width="9.109375" style="1"/>
    <col min="22" max="22" width="7.6640625" customWidth="1"/>
  </cols>
  <sheetData>
    <row r="1" spans="1:9" ht="31.5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34</v>
      </c>
      <c r="G1" s="10" t="s">
        <v>35</v>
      </c>
      <c r="H1" s="9" t="s">
        <v>5</v>
      </c>
      <c r="I1" s="10" t="s">
        <v>36</v>
      </c>
    </row>
    <row r="2" spans="1:9" ht="25.5" x14ac:dyDescent="0.3">
      <c r="A2" s="5">
        <v>1</v>
      </c>
      <c r="B2" s="5" t="s">
        <v>6</v>
      </c>
      <c r="C2" s="6" t="s">
        <v>7</v>
      </c>
      <c r="D2" s="13"/>
      <c r="E2" s="13"/>
      <c r="F2" s="5" t="s">
        <v>37</v>
      </c>
      <c r="G2" s="14"/>
      <c r="H2" s="5">
        <v>1</v>
      </c>
      <c r="I2" s="7">
        <f>SUM(G2*H2)</f>
        <v>0</v>
      </c>
    </row>
    <row r="3" spans="1:9" ht="25.5" x14ac:dyDescent="0.3">
      <c r="A3" s="5">
        <v>2</v>
      </c>
      <c r="B3" s="5" t="s">
        <v>8</v>
      </c>
      <c r="C3" s="6" t="s">
        <v>9</v>
      </c>
      <c r="D3" s="13"/>
      <c r="E3" s="13"/>
      <c r="F3" s="5" t="s">
        <v>37</v>
      </c>
      <c r="G3" s="14"/>
      <c r="H3" s="5">
        <v>2</v>
      </c>
      <c r="I3" s="7">
        <f t="shared" ref="I3:I23" si="0">SUM(G3*H3)</f>
        <v>0</v>
      </c>
    </row>
    <row r="4" spans="1:9" ht="25.5" x14ac:dyDescent="0.3">
      <c r="A4" s="5">
        <v>3</v>
      </c>
      <c r="B4" s="5" t="s">
        <v>10</v>
      </c>
      <c r="C4" s="6" t="s">
        <v>11</v>
      </c>
      <c r="D4" s="13"/>
      <c r="E4" s="13"/>
      <c r="F4" s="5" t="s">
        <v>37</v>
      </c>
      <c r="G4" s="14"/>
      <c r="H4" s="5">
        <v>1</v>
      </c>
      <c r="I4" s="7">
        <f t="shared" si="0"/>
        <v>0</v>
      </c>
    </row>
    <row r="5" spans="1:9" ht="51" x14ac:dyDescent="0.3">
      <c r="A5" s="5">
        <v>4</v>
      </c>
      <c r="B5" s="5" t="s">
        <v>12</v>
      </c>
      <c r="C5" s="6" t="s">
        <v>13</v>
      </c>
      <c r="D5" s="13"/>
      <c r="E5" s="13"/>
      <c r="F5" s="5" t="s">
        <v>37</v>
      </c>
      <c r="G5" s="14"/>
      <c r="H5" s="5">
        <v>1</v>
      </c>
      <c r="I5" s="7">
        <f t="shared" si="0"/>
        <v>0</v>
      </c>
    </row>
    <row r="6" spans="1:9" ht="51" x14ac:dyDescent="0.3">
      <c r="A6" s="5">
        <v>5</v>
      </c>
      <c r="B6" s="5" t="s">
        <v>14</v>
      </c>
      <c r="C6" s="6" t="s">
        <v>15</v>
      </c>
      <c r="D6" s="13"/>
      <c r="E6" s="13"/>
      <c r="F6" s="5" t="s">
        <v>37</v>
      </c>
      <c r="G6" s="14"/>
      <c r="H6" s="5">
        <v>1</v>
      </c>
      <c r="I6" s="7">
        <f t="shared" si="0"/>
        <v>0</v>
      </c>
    </row>
    <row r="7" spans="1:9" ht="25.5" x14ac:dyDescent="0.3">
      <c r="A7" s="5">
        <v>6</v>
      </c>
      <c r="B7" s="5" t="s">
        <v>16</v>
      </c>
      <c r="C7" s="6" t="s">
        <v>17</v>
      </c>
      <c r="D7" s="13"/>
      <c r="E7" s="13"/>
      <c r="F7" s="5" t="s">
        <v>37</v>
      </c>
      <c r="G7" s="14"/>
      <c r="H7" s="5">
        <v>2</v>
      </c>
      <c r="I7" s="7">
        <f t="shared" si="0"/>
        <v>0</v>
      </c>
    </row>
    <row r="8" spans="1:9" ht="25.5" x14ac:dyDescent="0.3">
      <c r="A8" s="5">
        <v>7</v>
      </c>
      <c r="B8" s="5" t="s">
        <v>18</v>
      </c>
      <c r="C8" s="6" t="s">
        <v>19</v>
      </c>
      <c r="D8" s="13"/>
      <c r="E8" s="13"/>
      <c r="F8" s="5" t="s">
        <v>37</v>
      </c>
      <c r="G8" s="14"/>
      <c r="H8" s="5">
        <v>1</v>
      </c>
      <c r="I8" s="7">
        <f t="shared" si="0"/>
        <v>0</v>
      </c>
    </row>
    <row r="9" spans="1:9" ht="25.5" x14ac:dyDescent="0.3">
      <c r="A9" s="5">
        <v>8</v>
      </c>
      <c r="B9" s="5" t="s">
        <v>20</v>
      </c>
      <c r="C9" s="6" t="s">
        <v>21</v>
      </c>
      <c r="D9" s="13"/>
      <c r="E9" s="13"/>
      <c r="F9" s="5" t="s">
        <v>37</v>
      </c>
      <c r="G9" s="14"/>
      <c r="H9" s="5">
        <v>2</v>
      </c>
      <c r="I9" s="7">
        <f t="shared" si="0"/>
        <v>0</v>
      </c>
    </row>
    <row r="10" spans="1:9" ht="25.5" x14ac:dyDescent="0.3">
      <c r="A10" s="5">
        <v>9</v>
      </c>
      <c r="B10" s="5" t="s">
        <v>22</v>
      </c>
      <c r="C10" s="6" t="s">
        <v>23</v>
      </c>
      <c r="D10" s="13"/>
      <c r="E10" s="13"/>
      <c r="F10" s="5" t="s">
        <v>37</v>
      </c>
      <c r="G10" s="14"/>
      <c r="H10" s="5">
        <v>1</v>
      </c>
      <c r="I10" s="7">
        <f t="shared" si="0"/>
        <v>0</v>
      </c>
    </row>
    <row r="11" spans="1:9" ht="25.5" x14ac:dyDescent="0.3">
      <c r="A11" s="5">
        <v>10</v>
      </c>
      <c r="B11" s="5" t="s">
        <v>24</v>
      </c>
      <c r="C11" s="6" t="s">
        <v>25</v>
      </c>
      <c r="D11" s="13"/>
      <c r="E11" s="13"/>
      <c r="F11" s="5" t="s">
        <v>37</v>
      </c>
      <c r="G11" s="14"/>
      <c r="H11" s="5">
        <v>8</v>
      </c>
      <c r="I11" s="7">
        <f t="shared" si="0"/>
        <v>0</v>
      </c>
    </row>
    <row r="12" spans="1:9" ht="25.5" x14ac:dyDescent="0.3">
      <c r="A12" s="5">
        <v>11</v>
      </c>
      <c r="B12" s="5" t="s">
        <v>26</v>
      </c>
      <c r="C12" s="6" t="s">
        <v>27</v>
      </c>
      <c r="D12" s="13"/>
      <c r="E12" s="13"/>
      <c r="F12" s="5" t="s">
        <v>37</v>
      </c>
      <c r="G12" s="14"/>
      <c r="H12" s="5">
        <v>1</v>
      </c>
      <c r="I12" s="7">
        <f t="shared" si="0"/>
        <v>0</v>
      </c>
    </row>
    <row r="13" spans="1:9" ht="38.25" x14ac:dyDescent="0.3">
      <c r="A13" s="5">
        <v>12</v>
      </c>
      <c r="B13" s="5" t="s">
        <v>28</v>
      </c>
      <c r="C13" s="6" t="s">
        <v>29</v>
      </c>
      <c r="D13" s="13"/>
      <c r="E13" s="13"/>
      <c r="F13" s="5" t="s">
        <v>37</v>
      </c>
      <c r="G13" s="14"/>
      <c r="H13" s="5">
        <v>1</v>
      </c>
      <c r="I13" s="7">
        <f t="shared" si="0"/>
        <v>0</v>
      </c>
    </row>
    <row r="14" spans="1:9" ht="25.5" x14ac:dyDescent="0.3">
      <c r="A14" s="5">
        <v>13</v>
      </c>
      <c r="B14" s="5" t="s">
        <v>30</v>
      </c>
      <c r="C14" s="6" t="s">
        <v>31</v>
      </c>
      <c r="D14" s="13"/>
      <c r="E14" s="13"/>
      <c r="F14" s="5" t="s">
        <v>37</v>
      </c>
      <c r="G14" s="14"/>
      <c r="H14" s="5">
        <v>1</v>
      </c>
      <c r="I14" s="7">
        <f t="shared" si="0"/>
        <v>0</v>
      </c>
    </row>
    <row r="15" spans="1:9" ht="38.25" x14ac:dyDescent="0.3">
      <c r="A15" s="5">
        <v>14</v>
      </c>
      <c r="B15" s="5" t="s">
        <v>32</v>
      </c>
      <c r="C15" s="6" t="s">
        <v>33</v>
      </c>
      <c r="D15" s="13"/>
      <c r="E15" s="13"/>
      <c r="F15" s="5" t="s">
        <v>37</v>
      </c>
      <c r="G15" s="14"/>
      <c r="H15" s="5">
        <v>2</v>
      </c>
      <c r="I15" s="7">
        <f t="shared" si="0"/>
        <v>0</v>
      </c>
    </row>
    <row r="16" spans="1:9" ht="41.4" x14ac:dyDescent="0.3">
      <c r="A16" s="5">
        <v>15</v>
      </c>
      <c r="B16" s="5" t="s">
        <v>38</v>
      </c>
      <c r="C16" s="6" t="s">
        <v>39</v>
      </c>
      <c r="D16" s="13"/>
      <c r="E16" s="13"/>
      <c r="F16" s="5" t="s">
        <v>37</v>
      </c>
      <c r="G16" s="15"/>
      <c r="H16" s="8">
        <v>1</v>
      </c>
      <c r="I16" s="7">
        <f t="shared" si="0"/>
        <v>0</v>
      </c>
    </row>
    <row r="17" spans="1:9" ht="31.2" x14ac:dyDescent="0.3">
      <c r="A17" s="9" t="s">
        <v>0</v>
      </c>
      <c r="B17" s="9" t="s">
        <v>1</v>
      </c>
      <c r="C17" s="9" t="s">
        <v>2</v>
      </c>
      <c r="D17" s="10" t="s">
        <v>3</v>
      </c>
      <c r="E17" s="10" t="s">
        <v>4</v>
      </c>
      <c r="F17" s="9" t="s">
        <v>5</v>
      </c>
      <c r="G17" s="10" t="s">
        <v>35</v>
      </c>
      <c r="H17" s="9" t="s">
        <v>5</v>
      </c>
      <c r="I17" s="10" t="s">
        <v>36</v>
      </c>
    </row>
    <row r="18" spans="1:9" ht="41.4" x14ac:dyDescent="0.3">
      <c r="A18" s="5">
        <v>16</v>
      </c>
      <c r="B18" s="5" t="s">
        <v>40</v>
      </c>
      <c r="C18" s="6" t="s">
        <v>41</v>
      </c>
      <c r="D18" s="13"/>
      <c r="E18" s="13"/>
      <c r="F18" s="5" t="s">
        <v>37</v>
      </c>
      <c r="G18" s="15"/>
      <c r="H18" s="8">
        <v>1</v>
      </c>
      <c r="I18" s="7">
        <f t="shared" si="0"/>
        <v>0</v>
      </c>
    </row>
    <row r="19" spans="1:9" ht="41.4" x14ac:dyDescent="0.3">
      <c r="A19" s="5">
        <v>17</v>
      </c>
      <c r="B19" s="5" t="s">
        <v>42</v>
      </c>
      <c r="C19" s="6" t="s">
        <v>43</v>
      </c>
      <c r="D19" s="13"/>
      <c r="E19" s="13"/>
      <c r="F19" s="5" t="s">
        <v>37</v>
      </c>
      <c r="G19" s="15"/>
      <c r="H19" s="8">
        <v>3</v>
      </c>
      <c r="I19" s="7">
        <f t="shared" si="0"/>
        <v>0</v>
      </c>
    </row>
    <row r="20" spans="1:9" ht="41.4" x14ac:dyDescent="0.3">
      <c r="A20" s="5">
        <v>18</v>
      </c>
      <c r="B20" s="5" t="s">
        <v>44</v>
      </c>
      <c r="C20" s="6" t="s">
        <v>45</v>
      </c>
      <c r="D20" s="13"/>
      <c r="E20" s="13"/>
      <c r="F20" s="5" t="s">
        <v>37</v>
      </c>
      <c r="G20" s="15"/>
      <c r="H20" s="8">
        <v>3</v>
      </c>
      <c r="I20" s="7">
        <f t="shared" si="0"/>
        <v>0</v>
      </c>
    </row>
    <row r="21" spans="1:9" ht="27.6" x14ac:dyDescent="0.3">
      <c r="A21" s="5">
        <v>19</v>
      </c>
      <c r="B21" s="5" t="s">
        <v>46</v>
      </c>
      <c r="C21" s="6" t="s">
        <v>47</v>
      </c>
      <c r="D21" s="13"/>
      <c r="E21" s="13"/>
      <c r="F21" s="5" t="s">
        <v>37</v>
      </c>
      <c r="G21" s="15"/>
      <c r="H21" s="8">
        <v>1</v>
      </c>
      <c r="I21" s="7">
        <f t="shared" si="0"/>
        <v>0</v>
      </c>
    </row>
    <row r="22" spans="1:9" ht="27.6" x14ac:dyDescent="0.3">
      <c r="A22" s="5">
        <v>20</v>
      </c>
      <c r="B22" s="5" t="s">
        <v>48</v>
      </c>
      <c r="C22" s="6" t="s">
        <v>49</v>
      </c>
      <c r="D22" s="13"/>
      <c r="E22" s="13"/>
      <c r="F22" s="5" t="s">
        <v>37</v>
      </c>
      <c r="G22" s="15"/>
      <c r="H22" s="8">
        <v>1</v>
      </c>
      <c r="I22" s="7">
        <f t="shared" si="0"/>
        <v>0</v>
      </c>
    </row>
    <row r="23" spans="1:9" ht="27.6" x14ac:dyDescent="0.3">
      <c r="A23" s="5">
        <v>21</v>
      </c>
      <c r="B23" s="5" t="s">
        <v>50</v>
      </c>
      <c r="C23" s="6" t="s">
        <v>51</v>
      </c>
      <c r="D23" s="13"/>
      <c r="E23" s="13"/>
      <c r="F23" s="5" t="s">
        <v>37</v>
      </c>
      <c r="G23" s="15"/>
      <c r="H23" s="8">
        <v>1</v>
      </c>
      <c r="I23" s="7">
        <f t="shared" si="0"/>
        <v>0</v>
      </c>
    </row>
    <row r="24" spans="1:9" ht="41.4" x14ac:dyDescent="0.3">
      <c r="A24" s="5">
        <v>22</v>
      </c>
      <c r="B24" s="6" t="s">
        <v>52</v>
      </c>
      <c r="C24" s="6" t="s">
        <v>53</v>
      </c>
      <c r="D24" s="13"/>
      <c r="E24" s="13"/>
      <c r="F24" s="5" t="s">
        <v>37</v>
      </c>
      <c r="G24" s="16"/>
      <c r="H24" s="12">
        <v>1</v>
      </c>
      <c r="I24" s="11">
        <f t="shared" ref="I24:I30" si="1">SUM(G24*H24)</f>
        <v>0</v>
      </c>
    </row>
    <row r="25" spans="1:9" ht="41.4" x14ac:dyDescent="0.3">
      <c r="A25" s="5">
        <v>23</v>
      </c>
      <c r="B25" s="6" t="s">
        <v>54</v>
      </c>
      <c r="C25" s="6" t="s">
        <v>55</v>
      </c>
      <c r="D25" s="13"/>
      <c r="E25" s="13"/>
      <c r="F25" s="5" t="s">
        <v>37</v>
      </c>
      <c r="G25" s="16"/>
      <c r="H25" s="12">
        <v>1</v>
      </c>
      <c r="I25" s="11">
        <f t="shared" si="1"/>
        <v>0</v>
      </c>
    </row>
    <row r="26" spans="1:9" ht="27.6" x14ac:dyDescent="0.3">
      <c r="A26" s="5">
        <v>24</v>
      </c>
      <c r="B26" s="6" t="s">
        <v>56</v>
      </c>
      <c r="C26" s="6" t="s">
        <v>57</v>
      </c>
      <c r="D26" s="13"/>
      <c r="E26" s="13"/>
      <c r="F26" s="5" t="s">
        <v>37</v>
      </c>
      <c r="G26" s="16"/>
      <c r="H26" s="12">
        <v>1</v>
      </c>
      <c r="I26" s="11">
        <f t="shared" si="1"/>
        <v>0</v>
      </c>
    </row>
    <row r="27" spans="1:9" ht="41.4" x14ac:dyDescent="0.3">
      <c r="A27" s="5">
        <v>25</v>
      </c>
      <c r="B27" s="6" t="s">
        <v>58</v>
      </c>
      <c r="C27" s="6" t="s">
        <v>59</v>
      </c>
      <c r="D27" s="13"/>
      <c r="E27" s="13"/>
      <c r="F27" s="5" t="s">
        <v>37</v>
      </c>
      <c r="G27" s="16"/>
      <c r="H27" s="12">
        <v>1</v>
      </c>
      <c r="I27" s="11">
        <f t="shared" si="1"/>
        <v>0</v>
      </c>
    </row>
    <row r="28" spans="1:9" ht="27.6" x14ac:dyDescent="0.3">
      <c r="A28" s="5">
        <v>26</v>
      </c>
      <c r="B28" s="6" t="s">
        <v>48</v>
      </c>
      <c r="C28" s="6" t="s">
        <v>60</v>
      </c>
      <c r="D28" s="13"/>
      <c r="E28" s="13"/>
      <c r="F28" s="5" t="s">
        <v>37</v>
      </c>
      <c r="G28" s="16"/>
      <c r="H28" s="12">
        <v>1</v>
      </c>
      <c r="I28" s="11">
        <f t="shared" si="1"/>
        <v>0</v>
      </c>
    </row>
    <row r="29" spans="1:9" ht="27.6" x14ac:dyDescent="0.3">
      <c r="A29" s="5">
        <v>27</v>
      </c>
      <c r="B29" s="6" t="s">
        <v>61</v>
      </c>
      <c r="C29" s="6" t="s">
        <v>62</v>
      </c>
      <c r="D29" s="13"/>
      <c r="E29" s="13"/>
      <c r="F29" s="5" t="s">
        <v>37</v>
      </c>
      <c r="G29" s="16"/>
      <c r="H29" s="12">
        <v>1</v>
      </c>
      <c r="I29" s="11">
        <f t="shared" si="1"/>
        <v>0</v>
      </c>
    </row>
    <row r="30" spans="1:9" ht="27.6" x14ac:dyDescent="0.3">
      <c r="A30" s="5">
        <v>28</v>
      </c>
      <c r="B30" s="6" t="s">
        <v>63</v>
      </c>
      <c r="C30" s="6" t="s">
        <v>64</v>
      </c>
      <c r="D30" s="13"/>
      <c r="E30" s="13"/>
      <c r="F30" s="5" t="s">
        <v>37</v>
      </c>
      <c r="G30" s="16"/>
      <c r="H30" s="12">
        <v>1</v>
      </c>
      <c r="I30" s="11">
        <f t="shared" si="1"/>
        <v>0</v>
      </c>
    </row>
    <row r="31" spans="1:9" ht="18" x14ac:dyDescent="0.35">
      <c r="G31" s="2" t="s">
        <v>65</v>
      </c>
      <c r="H31" s="3"/>
      <c r="I31" s="4">
        <f>SUM(I2:I30)</f>
        <v>0</v>
      </c>
    </row>
  </sheetData>
  <sheetProtection password="EB85" sheet="1" objects="1" scenarios="1"/>
  <printOptions horizontalCentered="1"/>
  <pageMargins left="0.2" right="0.2" top="1.25" bottom="0.25" header="0.3" footer="0.3"/>
  <pageSetup scale="98" fitToHeight="2" orientation="landscape" r:id="rId1"/>
  <headerFooter>
    <oddHeader>&amp;CISCP0112
Data Storage System
"All Items will have manufactures 48 month Warranty"
Exhibit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Nisbet, Guy L</dc:creator>
  <cp:lastModifiedBy>Cottrill, Lu A</cp:lastModifiedBy>
  <cp:lastPrinted>2014-05-14T14:24:58Z</cp:lastPrinted>
  <dcterms:created xsi:type="dcterms:W3CDTF">2014-05-08T11:39:58Z</dcterms:created>
  <dcterms:modified xsi:type="dcterms:W3CDTF">2014-05-15T14:41:15Z</dcterms:modified>
</cp:coreProperties>
</file>