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80" windowWidth="12420" windowHeight="6450"/>
  </bookViews>
  <sheets>
    <sheet name="InformaCast Pricing Sheet" sheetId="1" r:id="rId1"/>
  </sheets>
  <calcPr calcId="145621"/>
</workbook>
</file>

<file path=xl/calcChain.xml><?xml version="1.0" encoding="utf-8"?>
<calcChain xmlns="http://schemas.openxmlformats.org/spreadsheetml/2006/main">
  <c r="I3" i="1" l="1"/>
  <c r="I2" i="1"/>
  <c r="I4" i="1"/>
  <c r="I5" i="1"/>
  <c r="I6" i="1" l="1"/>
</calcChain>
</file>

<file path=xl/sharedStrings.xml><?xml version="1.0" encoding="utf-8"?>
<sst xmlns="http://schemas.openxmlformats.org/spreadsheetml/2006/main" count="24" uniqueCount="20">
  <si>
    <t>Part Number</t>
  </si>
  <si>
    <t>Description</t>
  </si>
  <si>
    <t>Total</t>
  </si>
  <si>
    <t>Extended Price</t>
  </si>
  <si>
    <t>InformaCast Paging Gateway Plug-In or equal</t>
  </si>
  <si>
    <t>Paging Gateway Hardware Appliance or equal</t>
  </si>
  <si>
    <t>Qty (est)</t>
  </si>
  <si>
    <t xml:space="preserve">Alternate Part Number </t>
  </si>
  <si>
    <t>Alternate Part Name and Description</t>
  </si>
  <si>
    <t>IPTA-PG-APL or equal</t>
  </si>
  <si>
    <t>IPTA-PI-PG or equal</t>
  </si>
  <si>
    <t>IPTA-M1Y-C or equal</t>
  </si>
  <si>
    <t>Unit Price</t>
  </si>
  <si>
    <t xml:space="preserve"> </t>
  </si>
  <si>
    <t>Estimated Quantity</t>
  </si>
  <si>
    <t>Unit of Measure</t>
  </si>
  <si>
    <t>each</t>
  </si>
  <si>
    <t>IPTA-IC50 or equal</t>
  </si>
  <si>
    <t>InformaCast Advanced Notification - Endpoint Licensing - 50 License Bundle or equal</t>
  </si>
  <si>
    <t>1 Year Maintenance - Per End Point License - 50 License Tier or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</si>
</sst>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#,##0.00;[Red]#,##0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1" fillId="0" borderId="2" xfId="0" applyFont="1" applyBorder="1"/>
    <xf numFmtId="0" fontId="2" fillId="2" borderId="3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/>
    <xf numFmtId="165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3" fillId="0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64" fontId="5" fillId="3" borderId="11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5" fontId="7" fillId="0" borderId="13" xfId="0" applyNumberFormat="1" applyFont="1" applyBorder="1" applyProtection="1">
      <protection locked="0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165" fontId="3" fillId="0" borderId="5" xfId="0" applyNumberFormat="1" applyFont="1" applyFill="1" applyBorder="1" applyAlignment="1" applyProtection="1">
      <alignment vertical="center"/>
      <protection locked="0"/>
    </xf>
    <xf numFmtId="165" fontId="3" fillId="2" borderId="7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65" fontId="3" fillId="0" borderId="3" xfId="0" applyNumberFormat="1" applyFont="1" applyFill="1" applyBorder="1" applyProtection="1">
      <protection locked="0"/>
    </xf>
    <xf numFmtId="165" fontId="3" fillId="2" borderId="17" xfId="0" applyNumberFormat="1" applyFont="1" applyFill="1" applyBorder="1" applyProtection="1">
      <protection locked="0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5" formatCode="#,##0.00;[Red]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;[Red]&quot;$&quot;#,##0.0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&quot;$&quot;#,##0.00;[Red]&quot;$&quot;#,##0.00"/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I6" totalsRowShown="0" headerRowDxfId="10" dataDxfId="9">
  <tableColumns count="9">
    <tableColumn id="1" name="Qty (est)" dataDxfId="8"/>
    <tableColumn id="2" name="Part Number" dataDxfId="7"/>
    <tableColumn id="3" name="Description" dataDxfId="6"/>
    <tableColumn id="8" name="Alternate Part Number " dataDxfId="5"/>
    <tableColumn id="9" name="Alternate Part Name and Description" dataDxfId="4"/>
    <tableColumn id="6" name="Unit of Measure" dataDxfId="3"/>
    <tableColumn id="4" name="Unit Price" dataDxfId="2"/>
    <tableColumn id="7" name="Estimated Quantity" dataDxfId="1"/>
    <tableColumn id="5" name="Extended Pr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showWhiteSpace="0" topLeftCell="B1" zoomScaleNormal="100" workbookViewId="0">
      <selection activeCell="G2" sqref="G2:G5"/>
    </sheetView>
  </sheetViews>
  <sheetFormatPr defaultColWidth="6.28515625" defaultRowHeight="15" x14ac:dyDescent="0.25"/>
  <cols>
    <col min="1" max="1" width="5.7109375" hidden="1" customWidth="1"/>
    <col min="2" max="2" width="16.7109375" style="7" customWidth="1"/>
    <col min="3" max="3" width="25.7109375" style="7" customWidth="1"/>
    <col min="4" max="4" width="35.7109375" style="1" customWidth="1"/>
    <col min="5" max="5" width="30.7109375" style="1" customWidth="1"/>
    <col min="6" max="6" width="12.42578125" style="15" customWidth="1"/>
    <col min="7" max="7" width="12.28515625" customWidth="1"/>
    <col min="8" max="8" width="10.28515625" style="7" bestFit="1" customWidth="1"/>
    <col min="9" max="9" width="10.140625" customWidth="1"/>
  </cols>
  <sheetData>
    <row r="1" spans="1:9" ht="31.5" x14ac:dyDescent="0.25">
      <c r="A1" s="2" t="s">
        <v>6</v>
      </c>
      <c r="B1" s="10" t="s">
        <v>0</v>
      </c>
      <c r="C1" s="10" t="s">
        <v>1</v>
      </c>
      <c r="D1" s="11" t="s">
        <v>7</v>
      </c>
      <c r="E1" s="11" t="s">
        <v>8</v>
      </c>
      <c r="F1" s="11" t="s">
        <v>15</v>
      </c>
      <c r="G1" s="25" t="s">
        <v>12</v>
      </c>
      <c r="H1" s="26" t="s">
        <v>14</v>
      </c>
      <c r="I1" s="27" t="s">
        <v>3</v>
      </c>
    </row>
    <row r="2" spans="1:9" ht="39.950000000000003" customHeight="1" x14ac:dyDescent="0.25">
      <c r="A2" s="4">
        <v>1</v>
      </c>
      <c r="B2" s="12" t="s">
        <v>10</v>
      </c>
      <c r="C2" s="31" t="s">
        <v>4</v>
      </c>
      <c r="D2" s="34"/>
      <c r="E2" s="35"/>
      <c r="F2" s="20" t="s">
        <v>16</v>
      </c>
      <c r="G2" s="38">
        <v>0</v>
      </c>
      <c r="H2" s="32">
        <v>1</v>
      </c>
      <c r="I2" s="29">
        <f>G2*H2</f>
        <v>0</v>
      </c>
    </row>
    <row r="3" spans="1:9" ht="39.950000000000003" customHeight="1" x14ac:dyDescent="0.25">
      <c r="A3" s="5">
        <v>19</v>
      </c>
      <c r="B3" s="13" t="s">
        <v>9</v>
      </c>
      <c r="C3" s="31" t="s">
        <v>5</v>
      </c>
      <c r="D3" s="34"/>
      <c r="E3" s="35"/>
      <c r="F3" s="20" t="s">
        <v>16</v>
      </c>
      <c r="G3" s="38">
        <v>0</v>
      </c>
      <c r="H3" s="32">
        <v>19</v>
      </c>
      <c r="I3" s="29">
        <f>G3*H3</f>
        <v>0</v>
      </c>
    </row>
    <row r="4" spans="1:9" ht="63" x14ac:dyDescent="0.25">
      <c r="A4" s="4">
        <v>1</v>
      </c>
      <c r="B4" s="12" t="s">
        <v>17</v>
      </c>
      <c r="C4" s="31" t="s">
        <v>18</v>
      </c>
      <c r="D4" s="34"/>
      <c r="E4" s="35"/>
      <c r="F4" s="20" t="s">
        <v>16</v>
      </c>
      <c r="G4" s="38">
        <v>0</v>
      </c>
      <c r="H4" s="14">
        <v>20</v>
      </c>
      <c r="I4" s="29">
        <f>G4*H4</f>
        <v>0</v>
      </c>
    </row>
    <row r="5" spans="1:9" ht="48" thickBot="1" x14ac:dyDescent="0.3">
      <c r="A5" s="3">
        <v>1500</v>
      </c>
      <c r="B5" s="16" t="s">
        <v>11</v>
      </c>
      <c r="C5" s="33" t="s">
        <v>19</v>
      </c>
      <c r="D5" s="36"/>
      <c r="E5" s="37"/>
      <c r="F5" s="21" t="s">
        <v>16</v>
      </c>
      <c r="G5" s="39">
        <v>0</v>
      </c>
      <c r="H5" s="28">
        <v>20</v>
      </c>
      <c r="I5" s="30">
        <f>G5*H5</f>
        <v>0</v>
      </c>
    </row>
    <row r="6" spans="1:9" ht="19.5" thickBot="1" x14ac:dyDescent="0.35">
      <c r="A6" s="6"/>
      <c r="B6" s="17"/>
      <c r="C6" s="18"/>
      <c r="D6" s="19"/>
      <c r="E6" s="19"/>
      <c r="F6" s="18"/>
      <c r="G6" s="22" t="s">
        <v>13</v>
      </c>
      <c r="H6" s="23" t="s">
        <v>2</v>
      </c>
      <c r="I6" s="24">
        <f>SUBTOTAL(109,I2:I5)</f>
        <v>0</v>
      </c>
    </row>
    <row r="8" spans="1:9" x14ac:dyDescent="0.25">
      <c r="D8" s="8"/>
      <c r="E8" s="8"/>
    </row>
    <row r="10" spans="1:9" x14ac:dyDescent="0.25">
      <c r="I10" s="9" t="s">
        <v>13</v>
      </c>
    </row>
  </sheetData>
  <sheetProtection password="EA45" sheet="1" objects="1" scenarios="1"/>
  <printOptions horizontalCentered="1"/>
  <pageMargins left="0.2" right="0.2" top="1" bottom="0.5" header="0" footer="0"/>
  <pageSetup scale="87" orientation="landscape" r:id="rId1"/>
  <headerFooter>
    <oddHeader>&amp;CISCP0060
Pricing Page
Exhibit "A"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InformaCast Pricing Sheet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Marlene W</dc:creator>
  <cp:lastModifiedBy>Nisbet, Guy L</cp:lastModifiedBy>
  <cp:lastPrinted>2014-01-29T14:16:08Z</cp:lastPrinted>
  <dcterms:created xsi:type="dcterms:W3CDTF">2014-01-02T21:31:52Z</dcterms:created>
  <dcterms:modified xsi:type="dcterms:W3CDTF">2014-01-29T16:53:09Z</dcterms:modified>
</cp:coreProperties>
</file>