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2" windowWidth="23256" windowHeight="97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48" i="1" l="1"/>
  <c r="D47" i="1"/>
  <c r="D46" i="1"/>
  <c r="D45" i="1"/>
  <c r="D44" i="1"/>
  <c r="D43" i="1"/>
  <c r="D42" i="1"/>
  <c r="D41" i="1"/>
  <c r="D40" i="1"/>
  <c r="D39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49" i="1" l="1"/>
</calcChain>
</file>

<file path=xl/sharedStrings.xml><?xml version="1.0" encoding="utf-8"?>
<sst xmlns="http://schemas.openxmlformats.org/spreadsheetml/2006/main" count="31" uniqueCount="25">
  <si>
    <t>Pricing Pages</t>
  </si>
  <si>
    <t>Square Feet</t>
  </si>
  <si>
    <t>Cost per Square Foot (per month)</t>
  </si>
  <si>
    <t>Bldg</t>
  </si>
  <si>
    <t xml:space="preserve"> </t>
  </si>
  <si>
    <t>will automatically calculate.</t>
  </si>
  <si>
    <t>so may result in Vendor's bid being disqualified. The Purchasing Division may correct</t>
  </si>
  <si>
    <t>RFQ GSD 146753 Attachment B</t>
  </si>
  <si>
    <r>
      <rPr>
        <b/>
        <sz val="12"/>
        <color theme="1"/>
        <rFont val="Calibri"/>
        <family val="2"/>
        <scheme val="minor"/>
      </rPr>
      <t>Pricing Pages</t>
    </r>
    <r>
      <rPr>
        <sz val="12"/>
        <color theme="1"/>
        <rFont val="Calibri"/>
        <family val="2"/>
        <scheme val="minor"/>
      </rPr>
      <t>: Vendor should complete the Pricing Pages in their entirety, as failure to do</t>
    </r>
  </si>
  <si>
    <r>
      <rPr>
        <b/>
        <sz val="12"/>
        <color theme="1"/>
        <rFont val="Calibri"/>
        <family val="2"/>
        <scheme val="minor"/>
      </rPr>
      <t>Instructions</t>
    </r>
    <r>
      <rPr>
        <sz val="12"/>
        <color theme="1"/>
        <rFont val="Calibri"/>
        <family val="2"/>
        <scheme val="minor"/>
      </rPr>
      <t xml:space="preserve">: Enter the cost per square foot into column "C" for each building. The totals </t>
    </r>
  </si>
  <si>
    <t>materials as needed to complete the work outlined in the specifications.</t>
  </si>
  <si>
    <t>foot.  This rate shall include labor, travel, materials, equipment, tools, permits, or other</t>
  </si>
  <si>
    <r>
      <rPr>
        <b/>
        <sz val="12"/>
        <color theme="1"/>
        <rFont val="Calibri"/>
        <family val="2"/>
        <scheme val="minor"/>
      </rPr>
      <t>Cost</t>
    </r>
    <r>
      <rPr>
        <sz val="12"/>
        <color theme="1"/>
        <rFont val="Calibri"/>
        <family val="2"/>
        <scheme val="minor"/>
      </rPr>
      <t>: The Vendor shall provide an all inclusive monthly flat rate per building per square</t>
    </r>
  </si>
  <si>
    <t>Bidder's Name:</t>
  </si>
  <si>
    <t>Bidder's Contact Person:</t>
  </si>
  <si>
    <t>Bidder's Telephone Number:</t>
  </si>
  <si>
    <t>Bidder's Fax Number:</t>
  </si>
  <si>
    <t>Bidder's E-mail Address:</t>
  </si>
  <si>
    <t>Square foot unit price</t>
  </si>
  <si>
    <t>$</t>
  </si>
  <si>
    <t>Unit Price- used to establish a square foot price per month in the event buildings may need</t>
  </si>
  <si>
    <t>to be added during the life of the contract.   Unit price will not be used to evaluate the bid.</t>
  </si>
  <si>
    <t>errors at its discretion.</t>
  </si>
  <si>
    <t>Extended Cost</t>
  </si>
  <si>
    <t>TOTAL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</si>
</sst>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Border="1" applyAlignment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43" fontId="0" fillId="0" borderId="0" xfId="1" applyFont="1" applyBorder="1"/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center" wrapText="1"/>
    </xf>
    <xf numFmtId="0" fontId="3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4" fontId="3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342900</xdr:colOff>
      <xdr:row>3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42900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342900</xdr:colOff>
      <xdr:row>3</xdr:row>
      <xdr:rowOff>0</xdr:rowOff>
    </xdr:from>
    <xdr:ext cx="216534" cy="264560"/>
    <xdr:sp macro="" textlink="">
      <xdr:nvSpPr>
        <xdr:cNvPr id="3" name="TextBox 2"/>
        <xdr:cNvSpPr txBox="1"/>
      </xdr:nvSpPr>
      <xdr:spPr>
        <a:xfrm>
          <a:off x="790575" y="1457325"/>
          <a:ext cx="2165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 </a:t>
          </a:r>
        </a:p>
      </xdr:txBody>
    </xdr:sp>
    <xdr:clientData/>
  </xdr:oneCellAnchor>
  <xdr:oneCellAnchor>
    <xdr:from>
      <xdr:col>2</xdr:col>
      <xdr:colOff>342900</xdr:colOff>
      <xdr:row>3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342900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342900</xdr:colOff>
      <xdr:row>3</xdr:row>
      <xdr:rowOff>0</xdr:rowOff>
    </xdr:from>
    <xdr:ext cx="216534" cy="264560"/>
    <xdr:sp macro="" textlink="">
      <xdr:nvSpPr>
        <xdr:cNvPr id="5" name="TextBox 4"/>
        <xdr:cNvSpPr txBox="1"/>
      </xdr:nvSpPr>
      <xdr:spPr>
        <a:xfrm>
          <a:off x="3743325" y="1457325"/>
          <a:ext cx="2165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 </a:t>
          </a:r>
        </a:p>
      </xdr:txBody>
    </xdr:sp>
    <xdr:clientData/>
  </xdr:oneCellAnchor>
  <xdr:oneCellAnchor>
    <xdr:from>
      <xdr:col>4</xdr:col>
      <xdr:colOff>342900</xdr:colOff>
      <xdr:row>3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7905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342900</xdr:colOff>
      <xdr:row>3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1562100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abSelected="1" workbookViewId="0">
      <selection sqref="A1:F1"/>
    </sheetView>
  </sheetViews>
  <sheetFormatPr defaultRowHeight="14.4" x14ac:dyDescent="0.3"/>
  <cols>
    <col min="1" max="1" width="6.6640625" customWidth="1"/>
    <col min="2" max="2" width="11.5546875" bestFit="1" customWidth="1"/>
    <col min="3" max="3" width="18.5546875" style="1" customWidth="1"/>
    <col min="4" max="4" width="19.109375" style="1" customWidth="1"/>
  </cols>
  <sheetData>
    <row r="1" spans="1:7" ht="19.5" customHeight="1" x14ac:dyDescent="0.35">
      <c r="A1" s="33" t="s">
        <v>7</v>
      </c>
      <c r="B1" s="33"/>
      <c r="C1" s="33"/>
      <c r="D1" s="33"/>
      <c r="E1" s="33"/>
      <c r="F1" s="33"/>
      <c r="G1" s="2"/>
    </row>
    <row r="2" spans="1:7" ht="19.5" customHeight="1" x14ac:dyDescent="0.35">
      <c r="A2" s="33" t="s">
        <v>0</v>
      </c>
      <c r="B2" s="33"/>
      <c r="C2" s="33"/>
      <c r="D2" s="33"/>
      <c r="E2" s="33"/>
      <c r="F2" s="33"/>
      <c r="G2" s="2"/>
    </row>
    <row r="3" spans="1:7" ht="15" x14ac:dyDescent="0.25">
      <c r="A3" s="2"/>
      <c r="B3" s="2"/>
      <c r="C3" s="3"/>
      <c r="D3" s="3"/>
      <c r="E3" s="2"/>
      <c r="F3" s="2"/>
      <c r="G3" s="2"/>
    </row>
    <row r="4" spans="1:7" ht="15.75" x14ac:dyDescent="0.25">
      <c r="A4" s="10" t="s">
        <v>8</v>
      </c>
      <c r="B4" s="5"/>
      <c r="C4" s="6"/>
      <c r="D4" s="6"/>
      <c r="E4" s="5"/>
      <c r="F4" s="5"/>
      <c r="G4" s="5"/>
    </row>
    <row r="5" spans="1:7" ht="15.75" x14ac:dyDescent="0.25">
      <c r="A5" s="10" t="s">
        <v>6</v>
      </c>
      <c r="B5" s="5"/>
      <c r="C5" s="6"/>
      <c r="D5" s="6"/>
      <c r="E5" s="5"/>
      <c r="F5" s="5"/>
      <c r="G5" s="5"/>
    </row>
    <row r="6" spans="1:7" ht="15.75" x14ac:dyDescent="0.25">
      <c r="A6" s="10" t="s">
        <v>22</v>
      </c>
      <c r="B6" s="5"/>
      <c r="C6" s="6"/>
      <c r="D6" s="6"/>
      <c r="E6" s="5"/>
      <c r="F6" s="5"/>
      <c r="G6" s="5"/>
    </row>
    <row r="7" spans="1:7" ht="15.75" x14ac:dyDescent="0.25">
      <c r="A7" s="10" t="s">
        <v>12</v>
      </c>
      <c r="B7" s="5"/>
      <c r="C7" s="6"/>
      <c r="D7" s="6"/>
      <c r="E7" s="5"/>
      <c r="F7" s="5"/>
      <c r="G7" s="5"/>
    </row>
    <row r="8" spans="1:7" ht="15.75" x14ac:dyDescent="0.25">
      <c r="A8" s="10" t="s">
        <v>11</v>
      </c>
      <c r="B8" s="5"/>
      <c r="C8" s="6"/>
      <c r="D8" s="6"/>
      <c r="E8" s="5"/>
      <c r="F8" s="5"/>
      <c r="G8" s="5"/>
    </row>
    <row r="9" spans="1:7" ht="15.75" x14ac:dyDescent="0.25">
      <c r="A9" s="10" t="s">
        <v>10</v>
      </c>
      <c r="B9" s="5"/>
      <c r="C9" s="6"/>
      <c r="D9" s="6"/>
      <c r="E9" s="5"/>
      <c r="F9" s="5"/>
      <c r="G9" s="5"/>
    </row>
    <row r="10" spans="1:7" ht="15.75" x14ac:dyDescent="0.25">
      <c r="A10" s="10" t="s">
        <v>9</v>
      </c>
      <c r="B10" s="5"/>
      <c r="C10" s="6"/>
      <c r="D10" s="6"/>
      <c r="E10" s="5"/>
      <c r="F10" s="5"/>
      <c r="G10" s="5"/>
    </row>
    <row r="11" spans="1:7" ht="15.75" x14ac:dyDescent="0.25">
      <c r="A11" s="10" t="s">
        <v>5</v>
      </c>
      <c r="B11" s="5"/>
      <c r="C11" s="6"/>
      <c r="D11" s="6"/>
      <c r="E11" s="5"/>
      <c r="F11" s="5"/>
      <c r="G11" s="5"/>
    </row>
    <row r="12" spans="1:7" ht="15" x14ac:dyDescent="0.25">
      <c r="A12" s="2"/>
      <c r="B12" s="2"/>
      <c r="C12" s="3"/>
      <c r="D12" s="3"/>
      <c r="E12" s="2"/>
      <c r="F12" s="2"/>
      <c r="G12" s="2"/>
    </row>
    <row r="13" spans="1:7" ht="56.25" x14ac:dyDescent="0.25">
      <c r="A13" s="26" t="s">
        <v>3</v>
      </c>
      <c r="B13" s="27" t="s">
        <v>1</v>
      </c>
      <c r="C13" s="27" t="s">
        <v>2</v>
      </c>
      <c r="D13" s="28" t="s">
        <v>23</v>
      </c>
      <c r="E13" s="2"/>
      <c r="F13" s="2"/>
    </row>
    <row r="14" spans="1:7" ht="18.75" x14ac:dyDescent="0.3">
      <c r="A14" s="7">
        <v>1</v>
      </c>
      <c r="B14" s="8">
        <v>547800</v>
      </c>
      <c r="C14" s="32">
        <v>0</v>
      </c>
      <c r="D14" s="30">
        <f>PRODUCT(B14*C14)</f>
        <v>0</v>
      </c>
      <c r="E14" s="2"/>
      <c r="F14" s="2"/>
    </row>
    <row r="15" spans="1:7" ht="18.75" x14ac:dyDescent="0.3">
      <c r="A15" s="7">
        <v>3</v>
      </c>
      <c r="B15" s="8">
        <v>162075</v>
      </c>
      <c r="C15" s="32">
        <v>0</v>
      </c>
      <c r="D15" s="30">
        <f t="shared" ref="D15:D37" si="0">PRODUCT(B15*C15)</f>
        <v>0</v>
      </c>
      <c r="E15" s="2"/>
      <c r="F15" s="2"/>
    </row>
    <row r="16" spans="1:7" ht="18" x14ac:dyDescent="0.35">
      <c r="A16" s="7">
        <v>4</v>
      </c>
      <c r="B16" s="8">
        <v>92500</v>
      </c>
      <c r="C16" s="32">
        <v>0</v>
      </c>
      <c r="D16" s="30">
        <f t="shared" si="0"/>
        <v>0</v>
      </c>
      <c r="E16" s="2"/>
      <c r="F16" s="2"/>
    </row>
    <row r="17" spans="1:6" ht="18" x14ac:dyDescent="0.35">
      <c r="A17" s="7">
        <v>5</v>
      </c>
      <c r="B17" s="8">
        <v>247115</v>
      </c>
      <c r="C17" s="32">
        <v>0</v>
      </c>
      <c r="D17" s="30">
        <f t="shared" si="0"/>
        <v>0</v>
      </c>
      <c r="E17" s="2"/>
      <c r="F17" s="2"/>
    </row>
    <row r="18" spans="1:6" ht="18" x14ac:dyDescent="0.35">
      <c r="A18" s="7">
        <v>6</v>
      </c>
      <c r="B18" s="8">
        <v>202185</v>
      </c>
      <c r="C18" s="32">
        <v>0</v>
      </c>
      <c r="D18" s="30">
        <f t="shared" si="0"/>
        <v>0</v>
      </c>
      <c r="E18" s="2"/>
      <c r="F18" s="2"/>
    </row>
    <row r="19" spans="1:6" ht="18" x14ac:dyDescent="0.35">
      <c r="A19" s="7">
        <v>7</v>
      </c>
      <c r="B19" s="8">
        <v>37500</v>
      </c>
      <c r="C19" s="32">
        <v>0</v>
      </c>
      <c r="D19" s="30">
        <f t="shared" si="0"/>
        <v>0</v>
      </c>
      <c r="E19" s="2"/>
      <c r="F19" s="2"/>
    </row>
    <row r="20" spans="1:6" ht="18" x14ac:dyDescent="0.35">
      <c r="A20" s="7">
        <v>8</v>
      </c>
      <c r="B20" s="8">
        <v>21955</v>
      </c>
      <c r="C20" s="32">
        <v>0</v>
      </c>
      <c r="D20" s="30">
        <f t="shared" si="0"/>
        <v>0</v>
      </c>
      <c r="E20" s="2"/>
      <c r="F20" s="2"/>
    </row>
    <row r="21" spans="1:6" ht="18" x14ac:dyDescent="0.35">
      <c r="A21" s="7">
        <v>10</v>
      </c>
      <c r="B21" s="8">
        <v>6000</v>
      </c>
      <c r="C21" s="32">
        <v>0</v>
      </c>
      <c r="D21" s="30">
        <f t="shared" si="0"/>
        <v>0</v>
      </c>
      <c r="E21" s="2"/>
      <c r="F21" s="2"/>
    </row>
    <row r="22" spans="1:6" ht="18" x14ac:dyDescent="0.35">
      <c r="A22" s="7">
        <v>11</v>
      </c>
      <c r="B22" s="8">
        <v>5675</v>
      </c>
      <c r="C22" s="32">
        <v>0</v>
      </c>
      <c r="D22" s="30">
        <f t="shared" si="0"/>
        <v>0</v>
      </c>
      <c r="E22" s="2"/>
      <c r="F22" s="2"/>
    </row>
    <row r="23" spans="1:6" ht="18" x14ac:dyDescent="0.35">
      <c r="A23" s="7">
        <v>13</v>
      </c>
      <c r="B23" s="8">
        <v>78250</v>
      </c>
      <c r="C23" s="32">
        <v>0</v>
      </c>
      <c r="D23" s="30">
        <f t="shared" si="0"/>
        <v>0</v>
      </c>
      <c r="E23" s="2"/>
      <c r="F23" s="2"/>
    </row>
    <row r="24" spans="1:6" ht="18" x14ac:dyDescent="0.35">
      <c r="A24" s="7">
        <v>14</v>
      </c>
      <c r="B24" s="8">
        <v>2100</v>
      </c>
      <c r="C24" s="32">
        <v>0</v>
      </c>
      <c r="D24" s="30">
        <f t="shared" si="0"/>
        <v>0</v>
      </c>
      <c r="E24" s="2"/>
      <c r="F24" s="2"/>
    </row>
    <row r="25" spans="1:6" ht="18" x14ac:dyDescent="0.35">
      <c r="A25" s="7">
        <v>15</v>
      </c>
      <c r="B25" s="8">
        <v>13520</v>
      </c>
      <c r="C25" s="32">
        <v>0</v>
      </c>
      <c r="D25" s="30">
        <f t="shared" si="0"/>
        <v>0</v>
      </c>
      <c r="E25" s="2"/>
      <c r="F25" s="2"/>
    </row>
    <row r="26" spans="1:6" ht="18" x14ac:dyDescent="0.35">
      <c r="A26" s="7">
        <v>16</v>
      </c>
      <c r="B26" s="8">
        <v>13650</v>
      </c>
      <c r="C26" s="32">
        <v>0</v>
      </c>
      <c r="D26" s="30">
        <f t="shared" si="0"/>
        <v>0</v>
      </c>
      <c r="E26" s="2"/>
      <c r="F26" s="2"/>
    </row>
    <row r="27" spans="1:6" ht="18" x14ac:dyDescent="0.35">
      <c r="A27" s="7">
        <v>17</v>
      </c>
      <c r="B27" s="8">
        <v>12100</v>
      </c>
      <c r="C27" s="32">
        <v>0</v>
      </c>
      <c r="D27" s="30">
        <f t="shared" si="0"/>
        <v>0</v>
      </c>
      <c r="E27" s="2"/>
      <c r="F27" s="2"/>
    </row>
    <row r="28" spans="1:6" ht="18" x14ac:dyDescent="0.35">
      <c r="A28" s="7">
        <v>18</v>
      </c>
      <c r="B28" s="8">
        <v>2200</v>
      </c>
      <c r="C28" s="32">
        <v>0</v>
      </c>
      <c r="D28" s="30">
        <f t="shared" si="0"/>
        <v>0</v>
      </c>
      <c r="E28" s="2"/>
      <c r="F28" s="2"/>
    </row>
    <row r="29" spans="1:6" ht="18" x14ac:dyDescent="0.35">
      <c r="A29" s="7">
        <v>20</v>
      </c>
      <c r="B29" s="8">
        <v>34834</v>
      </c>
      <c r="C29" s="32">
        <v>0</v>
      </c>
      <c r="D29" s="30">
        <f t="shared" si="0"/>
        <v>0</v>
      </c>
      <c r="E29" s="2"/>
      <c r="F29" s="2"/>
    </row>
    <row r="30" spans="1:6" ht="18" x14ac:dyDescent="0.35">
      <c r="A30" s="7">
        <v>22</v>
      </c>
      <c r="B30" s="8">
        <v>66200</v>
      </c>
      <c r="C30" s="32">
        <v>0</v>
      </c>
      <c r="D30" s="30">
        <f t="shared" si="0"/>
        <v>0</v>
      </c>
      <c r="E30" s="2"/>
      <c r="F30" s="2"/>
    </row>
    <row r="31" spans="1:6" ht="18" x14ac:dyDescent="0.35">
      <c r="A31" s="7">
        <v>23</v>
      </c>
      <c r="B31" s="8">
        <v>46500</v>
      </c>
      <c r="C31" s="32">
        <v>0</v>
      </c>
      <c r="D31" s="30">
        <f t="shared" si="0"/>
        <v>0</v>
      </c>
      <c r="E31" s="2"/>
      <c r="F31" s="2"/>
    </row>
    <row r="32" spans="1:6" ht="18" x14ac:dyDescent="0.35">
      <c r="A32" s="7">
        <v>25</v>
      </c>
      <c r="B32" s="8">
        <v>57625</v>
      </c>
      <c r="C32" s="32">
        <v>0</v>
      </c>
      <c r="D32" s="30">
        <f t="shared" si="0"/>
        <v>0</v>
      </c>
      <c r="E32" s="2"/>
      <c r="F32" s="2"/>
    </row>
    <row r="33" spans="1:6" ht="18" x14ac:dyDescent="0.35">
      <c r="A33" s="7">
        <v>27</v>
      </c>
      <c r="B33" s="8">
        <v>20260</v>
      </c>
      <c r="C33" s="32">
        <v>0</v>
      </c>
      <c r="D33" s="30">
        <f t="shared" si="0"/>
        <v>0</v>
      </c>
      <c r="E33" s="2"/>
      <c r="F33" s="2"/>
    </row>
    <row r="34" spans="1:6" ht="18" x14ac:dyDescent="0.35">
      <c r="A34" s="7">
        <v>28</v>
      </c>
      <c r="B34" s="8">
        <v>28090</v>
      </c>
      <c r="C34" s="32">
        <v>0</v>
      </c>
      <c r="D34" s="30">
        <f t="shared" si="0"/>
        <v>0</v>
      </c>
      <c r="E34" s="2"/>
      <c r="F34" s="2"/>
    </row>
    <row r="35" spans="1:6" ht="18" x14ac:dyDescent="0.35">
      <c r="A35" s="7">
        <v>29</v>
      </c>
      <c r="B35" s="8">
        <v>16000</v>
      </c>
      <c r="C35" s="32">
        <v>0</v>
      </c>
      <c r="D35" s="30">
        <f t="shared" si="0"/>
        <v>0</v>
      </c>
      <c r="E35" s="2"/>
      <c r="F35" s="2"/>
    </row>
    <row r="36" spans="1:6" ht="18" x14ac:dyDescent="0.35">
      <c r="A36" s="7">
        <v>32</v>
      </c>
      <c r="B36" s="8">
        <v>77000</v>
      </c>
      <c r="C36" s="32">
        <v>0</v>
      </c>
      <c r="D36" s="30">
        <f t="shared" si="0"/>
        <v>0</v>
      </c>
      <c r="E36" s="2"/>
      <c r="F36" s="2"/>
    </row>
    <row r="37" spans="1:6" ht="18" x14ac:dyDescent="0.35">
      <c r="A37" s="7">
        <v>33</v>
      </c>
      <c r="B37" s="8">
        <v>4000</v>
      </c>
      <c r="C37" s="32">
        <v>0</v>
      </c>
      <c r="D37" s="30">
        <f t="shared" si="0"/>
        <v>0</v>
      </c>
      <c r="E37" s="2"/>
      <c r="F37" s="2"/>
    </row>
    <row r="38" spans="1:6" ht="54" x14ac:dyDescent="0.3">
      <c r="A38" s="26" t="s">
        <v>3</v>
      </c>
      <c r="B38" s="27" t="s">
        <v>1</v>
      </c>
      <c r="C38" s="27" t="s">
        <v>2</v>
      </c>
      <c r="D38" s="28" t="s">
        <v>23</v>
      </c>
      <c r="E38" s="2"/>
      <c r="F38" s="2"/>
    </row>
    <row r="39" spans="1:6" ht="18" x14ac:dyDescent="0.35">
      <c r="A39" s="7">
        <v>34</v>
      </c>
      <c r="B39" s="8">
        <v>39010</v>
      </c>
      <c r="C39" s="32">
        <v>0</v>
      </c>
      <c r="D39" s="30">
        <f t="shared" ref="D39:D48" si="1">PRODUCT(B39*C39)</f>
        <v>0</v>
      </c>
      <c r="E39" s="2"/>
      <c r="F39" s="2"/>
    </row>
    <row r="40" spans="1:6" ht="18" x14ac:dyDescent="0.35">
      <c r="A40" s="7">
        <v>36</v>
      </c>
      <c r="B40" s="8">
        <v>85000</v>
      </c>
      <c r="C40" s="32">
        <v>0</v>
      </c>
      <c r="D40" s="30">
        <f t="shared" si="1"/>
        <v>0</v>
      </c>
      <c r="E40" s="2"/>
      <c r="F40" s="2"/>
    </row>
    <row r="41" spans="1:6" ht="18" x14ac:dyDescent="0.35">
      <c r="A41" s="7">
        <v>37</v>
      </c>
      <c r="B41" s="8">
        <v>180663</v>
      </c>
      <c r="C41" s="32">
        <v>0</v>
      </c>
      <c r="D41" s="30">
        <f t="shared" si="1"/>
        <v>0</v>
      </c>
      <c r="E41" s="2"/>
      <c r="F41" s="2"/>
    </row>
    <row r="42" spans="1:6" ht="18" x14ac:dyDescent="0.35">
      <c r="A42" s="7">
        <v>55</v>
      </c>
      <c r="B42" s="8">
        <v>53202</v>
      </c>
      <c r="C42" s="32">
        <v>0</v>
      </c>
      <c r="D42" s="30">
        <f t="shared" si="1"/>
        <v>0</v>
      </c>
      <c r="E42" s="2"/>
      <c r="F42" s="2"/>
    </row>
    <row r="43" spans="1:6" ht="18" x14ac:dyDescent="0.35">
      <c r="A43" s="7">
        <v>74</v>
      </c>
      <c r="B43" s="8">
        <v>33500</v>
      </c>
      <c r="C43" s="32">
        <v>0</v>
      </c>
      <c r="D43" s="30">
        <f t="shared" si="1"/>
        <v>0</v>
      </c>
      <c r="E43" s="2"/>
      <c r="F43" s="2"/>
    </row>
    <row r="44" spans="1:6" ht="18" x14ac:dyDescent="0.35">
      <c r="A44" s="7">
        <v>84</v>
      </c>
      <c r="B44" s="8">
        <v>23700</v>
      </c>
      <c r="C44" s="32">
        <v>0</v>
      </c>
      <c r="D44" s="30">
        <f t="shared" si="1"/>
        <v>0</v>
      </c>
      <c r="E44" s="2"/>
      <c r="F44" s="2"/>
    </row>
    <row r="45" spans="1:6" ht="18" x14ac:dyDescent="0.35">
      <c r="A45" s="7">
        <v>86</v>
      </c>
      <c r="B45" s="8">
        <v>76545</v>
      </c>
      <c r="C45" s="32">
        <v>0</v>
      </c>
      <c r="D45" s="30">
        <f t="shared" si="1"/>
        <v>0</v>
      </c>
      <c r="E45" s="2"/>
      <c r="F45" s="2"/>
    </row>
    <row r="46" spans="1:6" ht="18" x14ac:dyDescent="0.35">
      <c r="A46" s="7">
        <v>88</v>
      </c>
      <c r="B46" s="8">
        <v>18000</v>
      </c>
      <c r="C46" s="32">
        <v>0</v>
      </c>
      <c r="D46" s="30">
        <f t="shared" si="1"/>
        <v>0</v>
      </c>
      <c r="E46" s="2"/>
      <c r="F46" s="2"/>
    </row>
    <row r="47" spans="1:6" ht="18" x14ac:dyDescent="0.35">
      <c r="A47" s="7">
        <v>97</v>
      </c>
      <c r="B47" s="8">
        <v>17800</v>
      </c>
      <c r="C47" s="32">
        <v>0</v>
      </c>
      <c r="D47" s="30">
        <f t="shared" si="1"/>
        <v>0</v>
      </c>
      <c r="E47" s="2"/>
      <c r="F47" s="19"/>
    </row>
    <row r="48" spans="1:6" ht="18" x14ac:dyDescent="0.35">
      <c r="A48" s="7">
        <v>98</v>
      </c>
      <c r="B48" s="7">
        <v>480</v>
      </c>
      <c r="C48" s="32">
        <v>0</v>
      </c>
      <c r="D48" s="30">
        <f t="shared" si="1"/>
        <v>0</v>
      </c>
      <c r="E48" s="2"/>
      <c r="F48" s="2"/>
    </row>
    <row r="49" spans="1:7" ht="24.9" customHeight="1" x14ac:dyDescent="0.35">
      <c r="A49" s="29" t="s">
        <v>24</v>
      </c>
      <c r="B49" s="7"/>
      <c r="C49" s="9"/>
      <c r="D49" s="31">
        <f>SUM(D14:D48)</f>
        <v>0</v>
      </c>
      <c r="E49" s="2"/>
      <c r="F49" s="2"/>
    </row>
    <row r="50" spans="1:7" x14ac:dyDescent="0.3">
      <c r="A50" s="2"/>
      <c r="B50" s="2"/>
      <c r="C50" s="3"/>
      <c r="D50" s="3"/>
      <c r="E50" s="2"/>
      <c r="F50" s="2"/>
    </row>
    <row r="51" spans="1:7" x14ac:dyDescent="0.3">
      <c r="A51" s="2" t="s">
        <v>4</v>
      </c>
      <c r="B51" s="2"/>
      <c r="C51" s="3"/>
      <c r="D51" s="4"/>
      <c r="E51" s="2"/>
      <c r="F51" s="2"/>
    </row>
    <row r="52" spans="1:7" ht="18.600000000000001" thickBot="1" x14ac:dyDescent="0.4">
      <c r="A52" s="11" t="s">
        <v>13</v>
      </c>
      <c r="B52" s="11"/>
      <c r="C52" s="12"/>
      <c r="D52" s="13"/>
      <c r="E52" s="14"/>
      <c r="F52" s="14"/>
      <c r="G52" s="14"/>
    </row>
    <row r="53" spans="1:7" ht="18.600000000000001" thickBot="1" x14ac:dyDescent="0.4">
      <c r="A53" s="15" t="s">
        <v>14</v>
      </c>
      <c r="B53" s="15"/>
      <c r="C53" s="16"/>
      <c r="D53" s="17"/>
      <c r="E53" s="18"/>
      <c r="F53" s="18"/>
      <c r="G53" s="18"/>
    </row>
    <row r="54" spans="1:7" ht="18.600000000000001" thickBot="1" x14ac:dyDescent="0.4">
      <c r="A54" s="15" t="s">
        <v>15</v>
      </c>
      <c r="B54" s="15"/>
      <c r="C54" s="16"/>
      <c r="D54" s="17"/>
      <c r="E54" s="18"/>
      <c r="F54" s="18"/>
      <c r="G54" s="18"/>
    </row>
    <row r="55" spans="1:7" ht="18.600000000000001" thickBot="1" x14ac:dyDescent="0.4">
      <c r="A55" s="15" t="s">
        <v>16</v>
      </c>
      <c r="B55" s="15"/>
      <c r="C55" s="16"/>
      <c r="D55" s="17"/>
      <c r="E55" s="18"/>
      <c r="F55" s="18"/>
      <c r="G55" s="18"/>
    </row>
    <row r="56" spans="1:7" ht="18.600000000000001" thickBot="1" x14ac:dyDescent="0.4">
      <c r="A56" s="15" t="s">
        <v>17</v>
      </c>
      <c r="B56" s="15"/>
      <c r="C56" s="16"/>
      <c r="D56" s="17"/>
      <c r="E56" s="18"/>
      <c r="F56" s="18"/>
      <c r="G56" s="18"/>
    </row>
    <row r="57" spans="1:7" x14ac:dyDescent="0.3">
      <c r="A57" s="2"/>
      <c r="B57" s="2"/>
      <c r="C57" s="3"/>
      <c r="D57" s="3"/>
    </row>
    <row r="60" spans="1:7" x14ac:dyDescent="0.3">
      <c r="A60" s="22" t="s">
        <v>20</v>
      </c>
      <c r="B60" s="23"/>
      <c r="C60" s="23"/>
      <c r="D60" s="22"/>
      <c r="E60" s="22"/>
      <c r="F60" s="22"/>
      <c r="G60" s="22"/>
    </row>
    <row r="61" spans="1:7" x14ac:dyDescent="0.3">
      <c r="A61" s="22" t="s">
        <v>21</v>
      </c>
      <c r="B61" s="23"/>
      <c r="C61" s="23"/>
      <c r="D61" s="22"/>
      <c r="E61" s="22"/>
      <c r="F61" s="22"/>
      <c r="G61" s="22"/>
    </row>
    <row r="62" spans="1:7" x14ac:dyDescent="0.3">
      <c r="D62" s="24" t="s">
        <v>4</v>
      </c>
    </row>
    <row r="63" spans="1:7" ht="30.75" customHeight="1" x14ac:dyDescent="0.3">
      <c r="C63" s="20" t="s">
        <v>18</v>
      </c>
      <c r="D63" s="25" t="s">
        <v>4</v>
      </c>
    </row>
    <row r="64" spans="1:7" ht="18" x14ac:dyDescent="0.3">
      <c r="C64" s="21" t="s">
        <v>19</v>
      </c>
    </row>
  </sheetData>
  <sheetProtection password="8CF0" sheet="1" objects="1" scenarios="1"/>
  <mergeCells count="2">
    <mergeCell ref="A1:F1"/>
    <mergeCell ref="A2:F2"/>
  </mergeCells>
  <printOptions gridLines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WV Office of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Billie Sue Armes</dc:creator>
  <cp:lastModifiedBy>Cottrill, Lu A</cp:lastModifiedBy>
  <cp:lastPrinted>2014-03-18T19:20:57Z</cp:lastPrinted>
  <dcterms:created xsi:type="dcterms:W3CDTF">2014-03-12T19:50:26Z</dcterms:created>
  <dcterms:modified xsi:type="dcterms:W3CDTF">2014-03-19T13:18:43Z</dcterms:modified>
</cp:coreProperties>
</file>