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" windowWidth="15192" windowHeight="6168"/>
  </bookViews>
  <sheets>
    <sheet name="Sheet1" sheetId="1" r:id="rId1"/>
  </sheets>
  <definedNames>
    <definedName name="_xlnm.Print_Area" localSheetId="0">Sheet1!$A$1:$I$145</definedName>
  </definedNames>
  <calcPr calcId="145621"/>
</workbook>
</file>

<file path=xl/calcChain.xml><?xml version="1.0" encoding="utf-8"?>
<calcChain xmlns="http://schemas.openxmlformats.org/spreadsheetml/2006/main"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13" i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<sst xmlns="http://schemas.openxmlformats.org/spreadsheetml/2006/main" count="419" uniqueCount="174">
  <si>
    <t xml:space="preserve">ITEM </t>
  </si>
  <si>
    <t>NUMBER</t>
  </si>
  <si>
    <t>DESCRIPTION</t>
  </si>
  <si>
    <t>ESTIMATED</t>
  </si>
  <si>
    <t>QTY</t>
  </si>
  <si>
    <t xml:space="preserve">PUNCHING </t>
  </si>
  <si>
    <t>DETAIL*</t>
  </si>
  <si>
    <t xml:space="preserve">UNIT </t>
  </si>
  <si>
    <t>COST</t>
  </si>
  <si>
    <t>TOTAL</t>
  </si>
  <si>
    <t>1-1/2 FT X 12 FT X 0.080 GAUGE THICKNESS</t>
  </si>
  <si>
    <t>2 FT X 12 FT X 0.080 GAUGE THICKNESS</t>
  </si>
  <si>
    <t>2-1/2 FT X 12 FT X 0.080 GAUGE THICKNESS</t>
  </si>
  <si>
    <t>3 FT X 12 FT X 0.080 GAUGE THICKNESS</t>
  </si>
  <si>
    <t>3-1/2 FT X 12 FT X 0.080 GAUGE THICKNESS</t>
  </si>
  <si>
    <t>4 FT X 12 FT X 0.080 GAUGE THICKNESS</t>
  </si>
  <si>
    <t>5 FT X 12 FT X 0.080 GAUGE THICKNESS</t>
  </si>
  <si>
    <t>4 FT X 12 FT X 0.040 GAUGE THICKNESS</t>
  </si>
  <si>
    <t>5 FT X 12 FT X 0.040 GAUGE THICKNESS</t>
  </si>
  <si>
    <t>6 IN X 30 IN HORIZONTAL RECTANGLE</t>
  </si>
  <si>
    <t>TP1-3</t>
  </si>
  <si>
    <t>9 IN X 24 IN VERTICAL RECTANGLE</t>
  </si>
  <si>
    <t>TP1-4</t>
  </si>
  <si>
    <t>9 IN X 30 IN VERTICAL RECTANGLE</t>
  </si>
  <si>
    <t>9 IN X 30 IN HORIZONTAL RECTANGLE</t>
  </si>
  <si>
    <t>9 IN X 42 IN HORIZONTAL RECTANGLE</t>
  </si>
  <si>
    <t>TP1-3 (FOLLOW D16-1 DETAIL)</t>
  </si>
  <si>
    <t>9 IN X 48 IN HORIZONTAL RECTANGLE</t>
  </si>
  <si>
    <t>12 IN X 18 IN VERTICAL RECTANGLE</t>
  </si>
  <si>
    <t>12 IN X 24 IN HORIZONTAL RECTANGLE</t>
  </si>
  <si>
    <t>12 IN X 30 IN HORIZONTAL RECTANGLE</t>
  </si>
  <si>
    <t>SPECIAL DETAIL</t>
  </si>
  <si>
    <t>12 IN X 48 IN VERTICAL RECTANGLE</t>
  </si>
  <si>
    <t>15 IN X 21 IN HORIZONTAL RECTANGLE</t>
  </si>
  <si>
    <t>15 IN X 30 IN HORIZONTAL RECTANGLE</t>
  </si>
  <si>
    <t>15 IN X 36 IN HORIZONTAL RECTANGLE</t>
  </si>
  <si>
    <t>15 IN X 42 IN HORIZONTAL RECTANGLE</t>
  </si>
  <si>
    <t>15 IN X 48 IN HORIZONTAL RECTANGLE</t>
  </si>
  <si>
    <t>15 IN X 54 IN HORIZONTAL RECTANGLE</t>
  </si>
  <si>
    <t>15 IN X 60 IN HORIZONTAL RECTANGLE</t>
  </si>
  <si>
    <t>18 IN X 18 IN SQUARE</t>
  </si>
  <si>
    <t>TP1-2</t>
  </si>
  <si>
    <t>18 IN X 18 IN DIAMOND</t>
  </si>
  <si>
    <t>18 IN X 24 IN VERTICAL RECTANGLE</t>
  </si>
  <si>
    <t>18 IN X 30 IN HORIZONTAL RECTANGLE</t>
  </si>
  <si>
    <t>18 IN X 36 IN HORIZONTAL RECTANGLE</t>
  </si>
  <si>
    <t>21 IN X 28 IN HORIZONTAL RECTANGLE</t>
  </si>
  <si>
    <t>24 IN X 24 IN SQUARE</t>
  </si>
  <si>
    <t>24 IN X 30 IN VERTICAL RECTANGLE</t>
  </si>
  <si>
    <t>24 IN X 36 IN VERTICAL RECTANGLE</t>
  </si>
  <si>
    <t>24 IN X 48 IN HORIZONTAL RECTANGLE</t>
  </si>
  <si>
    <t>24 IN X 72 IN HORIZONTAL RECTANGLE</t>
  </si>
  <si>
    <t>NO HOLES</t>
  </si>
  <si>
    <t>30 IN X 30 IN DIAMOND</t>
  </si>
  <si>
    <t>30 IN X 30 IN SQUARE</t>
  </si>
  <si>
    <t>30 IN X 36 IN VERTICAL RECTANGLE</t>
  </si>
  <si>
    <t>30 IN X 60 IN HORIZONTAL RECTANGLE</t>
  </si>
  <si>
    <t>36 IN X 36 IN DIAMOND</t>
  </si>
  <si>
    <t>36 IN X 36 IN SQUARE</t>
  </si>
  <si>
    <t>36 IN X 45 IN HORIZONTAL RECTANGLE</t>
  </si>
  <si>
    <t>TP1-3 (FOLLOW "M" SERIES DETAIL)</t>
  </si>
  <si>
    <t>36 IN X 48 IN VERTICAL RECTANGLE</t>
  </si>
  <si>
    <t>36 IN X 60 IN HORIZONTAL RECTANGLE</t>
  </si>
  <si>
    <t>48 IN X 48 IN DIAMOND</t>
  </si>
  <si>
    <t>48 IN X 60 IN VERTICAL RECTANGLE</t>
  </si>
  <si>
    <t>24 IN X 24 IN INTERSTATE SHIELD</t>
  </si>
  <si>
    <t>FEDERAL</t>
  </si>
  <si>
    <t>24 IN X 30 IN INTERSTATE SHIELD</t>
  </si>
  <si>
    <t>36 IN X 36 IN INTERSTATE SHIELD</t>
  </si>
  <si>
    <t>36 IN X 45 IN INTERSTATE SHIELD</t>
  </si>
  <si>
    <t>36 IN X 36 IN X 36 IN TRIANGLE</t>
  </si>
  <si>
    <t>TP1-1</t>
  </si>
  <si>
    <t>48 IN X 48 IN X 48 IN TRIANGLE</t>
  </si>
  <si>
    <t>30 IN X 30 IN PENTAGON</t>
  </si>
  <si>
    <t>36 IN X 36 IN PENTAGON</t>
  </si>
  <si>
    <t>36 IN X 48 IN X 48 IN PENNANT</t>
  </si>
  <si>
    <t>36 IN CIRCLE</t>
  </si>
  <si>
    <t>18 IN X 18 IN OCTAGON</t>
  </si>
  <si>
    <t>30 IN X 30 IN OCTAGON</t>
  </si>
  <si>
    <t>36 IN X 36 IN OCTAGON</t>
  </si>
  <si>
    <t>48 IN X 48 IN OCTAGON</t>
  </si>
  <si>
    <t>24 IN X 24 IN US ROUTE SHIELD</t>
  </si>
  <si>
    <t>36 IN X 36 IN US ROUTE SHIELD</t>
  </si>
  <si>
    <t>24 IN X 30 IN US ROUTE SHIELD</t>
  </si>
  <si>
    <t>36 IN X 45 IN US ROUTE SHIELD</t>
  </si>
  <si>
    <t xml:space="preserve">  TP1-4 : SEE WVDOH STANDARD DETAILS BOOK, VOLUME II, PAGE TP1-4</t>
  </si>
  <si>
    <t xml:space="preserve">  SPECIAL DETAIL : SEE ATTACHED SPECIAL DETAIL SHEET</t>
  </si>
  <si>
    <t xml:space="preserve">  TP1-2 : SEE WVDOH STANDARD DETAILS BOOK, VOLUME II, PAGE TP1-2</t>
  </si>
  <si>
    <t>* TP1-1 : SEE WVDOH STANDARD DETAILS BOOK, VOLUME II, PAGE TP1-1</t>
  </si>
  <si>
    <t xml:space="preserve">  TP1-3 : SEE WVDOH STANDARD DETAILS BOOK, VOLUME II, PAGE TP1-3</t>
  </si>
  <si>
    <t xml:space="preserve">MAX SHEETS / </t>
  </si>
  <si>
    <t xml:space="preserve">BLANKS PER </t>
  </si>
  <si>
    <t>STACK</t>
  </si>
  <si>
    <t>2000 #</t>
  </si>
  <si>
    <t>500 EA.</t>
  </si>
  <si>
    <t>250 EA.</t>
  </si>
  <si>
    <t>100 EA.</t>
  </si>
  <si>
    <t>(ROUND PRICE TO</t>
  </si>
  <si>
    <t>2ND DECIMAL PLACE)</t>
  </si>
  <si>
    <t>INVENTORY</t>
  </si>
  <si>
    <t xml:space="preserve">DOH  </t>
  </si>
  <si>
    <t>SUBCODE</t>
  </si>
  <si>
    <t>12 IN X 36 IN  RECTANGLE</t>
  </si>
  <si>
    <t>030-218144</t>
  </si>
  <si>
    <t>031-000630</t>
  </si>
  <si>
    <t>031-000924</t>
  </si>
  <si>
    <t>000930</t>
  </si>
  <si>
    <t>000942</t>
  </si>
  <si>
    <t>000948</t>
  </si>
  <si>
    <t>001218</t>
  </si>
  <si>
    <t>001224</t>
  </si>
  <si>
    <t>001230</t>
  </si>
  <si>
    <t>001236</t>
  </si>
  <si>
    <t>001248</t>
  </si>
  <si>
    <t>001521</t>
  </si>
  <si>
    <t>001536</t>
  </si>
  <si>
    <t>001530</t>
  </si>
  <si>
    <t>031-001542</t>
  </si>
  <si>
    <t>001548</t>
  </si>
  <si>
    <t>001554</t>
  </si>
  <si>
    <t>001560</t>
  </si>
  <si>
    <t>001818</t>
  </si>
  <si>
    <t>001824</t>
  </si>
  <si>
    <t>001830</t>
  </si>
  <si>
    <t>001836</t>
  </si>
  <si>
    <t>002128</t>
  </si>
  <si>
    <t>002424</t>
  </si>
  <si>
    <t>002430</t>
  </si>
  <si>
    <t>002436</t>
  </si>
  <si>
    <t>031-002448</t>
  </si>
  <si>
    <t>002472</t>
  </si>
  <si>
    <t>003030</t>
  </si>
  <si>
    <t>003036</t>
  </si>
  <si>
    <t>003048</t>
  </si>
  <si>
    <t>003060</t>
  </si>
  <si>
    <t>003636</t>
  </si>
  <si>
    <t>003645</t>
  </si>
  <si>
    <t>003648</t>
  </si>
  <si>
    <t>003660</t>
  </si>
  <si>
    <t>004848</t>
  </si>
  <si>
    <t>004860</t>
  </si>
  <si>
    <t>022424</t>
  </si>
  <si>
    <t>031-022430</t>
  </si>
  <si>
    <t>023636</t>
  </si>
  <si>
    <t>023645</t>
  </si>
  <si>
    <t>043636</t>
  </si>
  <si>
    <t>044848</t>
  </si>
  <si>
    <t>053030</t>
  </si>
  <si>
    <t>053636</t>
  </si>
  <si>
    <t>063648</t>
  </si>
  <si>
    <t>073600</t>
  </si>
  <si>
    <t>081818</t>
  </si>
  <si>
    <t>083030</t>
  </si>
  <si>
    <t>083636</t>
  </si>
  <si>
    <t>084848</t>
  </si>
  <si>
    <t>022430</t>
  </si>
  <si>
    <t>CLASS II SHEET - 0.080 INCH THICKNESS</t>
  </si>
  <si>
    <t>CLASS II SHEET - 0.040 INCH THICKNESS</t>
  </si>
  <si>
    <t>CLASS III - ALUMINUM PRE-CUT SIGN MATERIAL - 0.080 INCH THICKNESS</t>
  </si>
  <si>
    <t>CLASS III - ALUMINUM PRE-CUT SIGN MATERIAL - 0.080 INCH THICKNESS (CONTINUED)</t>
  </si>
  <si>
    <t xml:space="preserve">  FEDERAL : SEE "SIGN BLANKS" SECTION OF THE FHWA STANDARD HIGHWAY SIGNS PUBLICATION, LATEST EDITION</t>
  </si>
  <si>
    <t>30 IN X 48 IN HORIZONTAL/VERTICAL RECTANGLE</t>
  </si>
  <si>
    <t>TP1-3, TP1-4 (PUNCH FOR HORIZONTAL AND VERTICAL)</t>
  </si>
  <si>
    <t>30 IN X 42 IN HORIZONTAL/VERTICAL RECTANGLE</t>
  </si>
  <si>
    <t xml:space="preserve"> 003042 </t>
  </si>
  <si>
    <t>STATE ALUMINUM ALLOY TYPE TO BE SUPPLIED UNDER THIS CONTRACT (6061-T6 OR 5052-H38): ______________________________________________________________</t>
  </si>
  <si>
    <t>EXTENDED</t>
  </si>
  <si>
    <t>AMOUNT</t>
  </si>
  <si>
    <t xml:space="preserve">ESTIMATED </t>
  </si>
  <si>
    <t>WEIGHT PER UNIT (POUNDS)</t>
  </si>
  <si>
    <t xml:space="preserve">Quantities listed in this RFQ are approximations only.  It is understood and agreed that the contract shall cover the quantities actually ordered for </t>
  </si>
  <si>
    <t>delivery during the term of the contract,  whether more or less than the quantities shown.  Award will be based on lowest total cost.</t>
  </si>
  <si>
    <t>EXHIBIT A - PRICING PAGES</t>
  </si>
  <si>
    <t>EXHIBIT A - PRICING PAGES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</si>
</sst>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view="pageBreakPreview" zoomScale="60" zoomScaleNormal="100" workbookViewId="0"/>
  </sheetViews>
  <sheetFormatPr defaultColWidth="9.109375" defaultRowHeight="13.2" x14ac:dyDescent="0.25"/>
  <cols>
    <col min="1" max="1" width="9.109375" style="13"/>
    <col min="2" max="2" width="11.44140625" style="13" bestFit="1" customWidth="1"/>
    <col min="3" max="3" width="40.6640625" style="13" bestFit="1" customWidth="1"/>
    <col min="4" max="5" width="15.6640625" style="1" customWidth="1"/>
    <col min="6" max="6" width="15.6640625" style="13" customWidth="1"/>
    <col min="7" max="7" width="21" style="13" bestFit="1" customWidth="1"/>
    <col min="8" max="9" width="21.6640625" style="13" customWidth="1"/>
    <col min="10" max="16384" width="9.109375" style="13"/>
  </cols>
  <sheetData>
    <row r="1" spans="1:9" s="3" customFormat="1" x14ac:dyDescent="0.25">
      <c r="A1" s="17" t="s">
        <v>172</v>
      </c>
      <c r="C1" s="18"/>
    </row>
    <row r="2" spans="1:9" s="4" customFormat="1" ht="15.6" x14ac:dyDescent="0.3">
      <c r="A2" s="37" t="s">
        <v>170</v>
      </c>
      <c r="C2" s="19"/>
    </row>
    <row r="3" spans="1:9" s="4" customFormat="1" ht="15.6" x14ac:dyDescent="0.3">
      <c r="A3" s="37" t="s">
        <v>171</v>
      </c>
      <c r="C3" s="19"/>
    </row>
    <row r="4" spans="1:9" s="4" customFormat="1" ht="15.6" x14ac:dyDescent="0.3">
      <c r="A4" s="37"/>
      <c r="C4" s="19"/>
    </row>
    <row r="5" spans="1:9" s="4" customFormat="1" ht="15.6" x14ac:dyDescent="0.3">
      <c r="A5" s="20" t="s">
        <v>165</v>
      </c>
      <c r="C5" s="19"/>
    </row>
    <row r="7" spans="1:9" s="12" customFormat="1" x14ac:dyDescent="0.25">
      <c r="A7" s="21" t="s">
        <v>0</v>
      </c>
      <c r="B7" s="21" t="s">
        <v>3</v>
      </c>
      <c r="C7" s="21" t="s">
        <v>2</v>
      </c>
      <c r="D7" s="5" t="s">
        <v>5</v>
      </c>
      <c r="E7" s="5" t="s">
        <v>168</v>
      </c>
      <c r="F7" s="21" t="s">
        <v>90</v>
      </c>
      <c r="G7" s="21" t="s">
        <v>7</v>
      </c>
      <c r="H7" s="21" t="s">
        <v>166</v>
      </c>
      <c r="I7" s="21" t="s">
        <v>100</v>
      </c>
    </row>
    <row r="8" spans="1:9" s="12" customFormat="1" ht="26.4" x14ac:dyDescent="0.25">
      <c r="A8" s="22" t="s">
        <v>1</v>
      </c>
      <c r="B8" s="22" t="s">
        <v>4</v>
      </c>
      <c r="C8" s="22"/>
      <c r="D8" s="6" t="s">
        <v>6</v>
      </c>
      <c r="E8" s="6" t="s">
        <v>169</v>
      </c>
      <c r="F8" s="22" t="s">
        <v>91</v>
      </c>
      <c r="G8" s="22" t="s">
        <v>8</v>
      </c>
      <c r="H8" s="22" t="s">
        <v>9</v>
      </c>
      <c r="I8" s="22" t="s">
        <v>99</v>
      </c>
    </row>
    <row r="9" spans="1:9" s="12" customFormat="1" x14ac:dyDescent="0.25">
      <c r="A9" s="22"/>
      <c r="B9" s="22"/>
      <c r="C9" s="22"/>
      <c r="D9" s="6"/>
      <c r="E9" s="6"/>
      <c r="F9" s="22" t="s">
        <v>92</v>
      </c>
      <c r="G9" s="22" t="s">
        <v>97</v>
      </c>
      <c r="H9" s="22" t="s">
        <v>167</v>
      </c>
      <c r="I9" s="22" t="s">
        <v>101</v>
      </c>
    </row>
    <row r="10" spans="1:9" x14ac:dyDescent="0.25">
      <c r="A10" s="22"/>
      <c r="B10" s="22"/>
      <c r="C10" s="22"/>
      <c r="D10" s="6"/>
      <c r="E10" s="6"/>
      <c r="F10" s="22"/>
      <c r="G10" s="22" t="s">
        <v>98</v>
      </c>
      <c r="H10" s="22"/>
      <c r="I10" s="22"/>
    </row>
    <row r="11" spans="1:9" s="12" customFormat="1" x14ac:dyDescent="0.25">
      <c r="A11" s="38" t="s">
        <v>156</v>
      </c>
      <c r="B11" s="38"/>
      <c r="C11" s="38"/>
      <c r="D11" s="38"/>
      <c r="E11" s="38"/>
      <c r="F11" s="38"/>
      <c r="G11" s="38"/>
      <c r="H11" s="38"/>
      <c r="I11" s="38"/>
    </row>
    <row r="12" spans="1:9" ht="24.9" customHeight="1" x14ac:dyDescent="0.25">
      <c r="A12" s="23">
        <v>1</v>
      </c>
      <c r="B12" s="23">
        <v>80</v>
      </c>
      <c r="C12" s="23" t="s">
        <v>10</v>
      </c>
      <c r="D12" s="15" t="s">
        <v>52</v>
      </c>
      <c r="E12" s="36">
        <v>20.213999999999999</v>
      </c>
      <c r="F12" s="23" t="s">
        <v>93</v>
      </c>
      <c r="G12" s="23"/>
      <c r="H12" s="23"/>
      <c r="I12" s="23" t="s">
        <v>103</v>
      </c>
    </row>
    <row r="13" spans="1:9" ht="24.9" customHeight="1" x14ac:dyDescent="0.25">
      <c r="A13" s="9">
        <f t="shared" ref="A13:A18" si="0">+A12+1</f>
        <v>2</v>
      </c>
      <c r="B13" s="9">
        <v>30</v>
      </c>
      <c r="C13" s="9" t="s">
        <v>11</v>
      </c>
      <c r="D13" s="2" t="s">
        <v>52</v>
      </c>
      <c r="E13" s="36">
        <v>26.951999999999998</v>
      </c>
      <c r="F13" s="9" t="s">
        <v>93</v>
      </c>
      <c r="G13" s="9"/>
      <c r="H13" s="9"/>
      <c r="I13" s="9">
        <v>224144</v>
      </c>
    </row>
    <row r="14" spans="1:9" ht="24.9" customHeight="1" x14ac:dyDescent="0.25">
      <c r="A14" s="9">
        <f t="shared" si="0"/>
        <v>3</v>
      </c>
      <c r="B14" s="9">
        <v>80</v>
      </c>
      <c r="C14" s="9" t="s">
        <v>12</v>
      </c>
      <c r="D14" s="2" t="s">
        <v>52</v>
      </c>
      <c r="E14" s="36">
        <v>33.69</v>
      </c>
      <c r="F14" s="9" t="s">
        <v>93</v>
      </c>
      <c r="G14" s="9"/>
      <c r="H14" s="9"/>
      <c r="I14" s="9">
        <v>230144</v>
      </c>
    </row>
    <row r="15" spans="1:9" ht="24.9" customHeight="1" x14ac:dyDescent="0.25">
      <c r="A15" s="9">
        <f t="shared" si="0"/>
        <v>4</v>
      </c>
      <c r="B15" s="9">
        <v>30</v>
      </c>
      <c r="C15" s="9" t="s">
        <v>13</v>
      </c>
      <c r="D15" s="2" t="s">
        <v>52</v>
      </c>
      <c r="E15" s="36">
        <v>40.427999999999997</v>
      </c>
      <c r="F15" s="9" t="s">
        <v>93</v>
      </c>
      <c r="G15" s="9"/>
      <c r="H15" s="9"/>
      <c r="I15" s="9">
        <v>236144</v>
      </c>
    </row>
    <row r="16" spans="1:9" ht="24.9" customHeight="1" x14ac:dyDescent="0.25">
      <c r="A16" s="9">
        <f t="shared" si="0"/>
        <v>5</v>
      </c>
      <c r="B16" s="9">
        <v>50</v>
      </c>
      <c r="C16" s="9" t="s">
        <v>14</v>
      </c>
      <c r="D16" s="2" t="s">
        <v>52</v>
      </c>
      <c r="E16" s="36">
        <v>47.165999999999997</v>
      </c>
      <c r="F16" s="9" t="s">
        <v>93</v>
      </c>
      <c r="G16" s="9"/>
      <c r="H16" s="9"/>
      <c r="I16" s="9">
        <v>242144</v>
      </c>
    </row>
    <row r="17" spans="1:9" ht="24.9" customHeight="1" x14ac:dyDescent="0.25">
      <c r="A17" s="9">
        <f t="shared" si="0"/>
        <v>6</v>
      </c>
      <c r="B17" s="9">
        <v>20</v>
      </c>
      <c r="C17" s="9" t="s">
        <v>15</v>
      </c>
      <c r="D17" s="2" t="s">
        <v>52</v>
      </c>
      <c r="E17" s="36">
        <v>53.903999999999996</v>
      </c>
      <c r="F17" s="9" t="s">
        <v>93</v>
      </c>
      <c r="G17" s="9"/>
      <c r="H17" s="9"/>
      <c r="I17" s="9">
        <v>248144</v>
      </c>
    </row>
    <row r="18" spans="1:9" ht="24.9" customHeight="1" x14ac:dyDescent="0.25">
      <c r="A18" s="24">
        <f t="shared" si="0"/>
        <v>7</v>
      </c>
      <c r="B18" s="24">
        <v>20</v>
      </c>
      <c r="C18" s="24" t="s">
        <v>16</v>
      </c>
      <c r="D18" s="16" t="s">
        <v>52</v>
      </c>
      <c r="E18" s="36">
        <v>67.38</v>
      </c>
      <c r="F18" s="24" t="s">
        <v>93</v>
      </c>
      <c r="G18" s="24"/>
      <c r="H18" s="24"/>
      <c r="I18" s="24">
        <v>260144</v>
      </c>
    </row>
    <row r="19" spans="1:9" s="12" customFormat="1" x14ac:dyDescent="0.25">
      <c r="A19" s="38" t="s">
        <v>157</v>
      </c>
      <c r="B19" s="38"/>
      <c r="C19" s="38"/>
      <c r="D19" s="38"/>
      <c r="E19" s="38"/>
      <c r="F19" s="38"/>
      <c r="G19" s="38"/>
      <c r="H19" s="38"/>
      <c r="I19" s="38"/>
    </row>
    <row r="20" spans="1:9" ht="24.9" customHeight="1" x14ac:dyDescent="0.25">
      <c r="A20" s="23">
        <v>8</v>
      </c>
      <c r="B20" s="23">
        <v>30</v>
      </c>
      <c r="C20" s="23" t="s">
        <v>17</v>
      </c>
      <c r="D20" s="15" t="s">
        <v>52</v>
      </c>
      <c r="E20" s="36">
        <v>26.976000000000003</v>
      </c>
      <c r="F20" s="23" t="s">
        <v>93</v>
      </c>
      <c r="G20" s="23"/>
      <c r="H20" s="23"/>
      <c r="I20" s="23">
        <v>148144</v>
      </c>
    </row>
    <row r="21" spans="1:9" ht="24.9" customHeight="1" x14ac:dyDescent="0.25">
      <c r="A21" s="9">
        <v>9</v>
      </c>
      <c r="B21" s="10">
        <v>20</v>
      </c>
      <c r="C21" s="9" t="s">
        <v>18</v>
      </c>
      <c r="D21" s="2" t="s">
        <v>52</v>
      </c>
      <c r="E21" s="35">
        <v>33.720000000000006</v>
      </c>
      <c r="F21" s="9" t="s">
        <v>93</v>
      </c>
      <c r="G21" s="9"/>
      <c r="H21" s="9"/>
      <c r="I21" s="9">
        <v>160144</v>
      </c>
    </row>
    <row r="22" spans="1:9" x14ac:dyDescent="0.25">
      <c r="A22" s="38" t="s">
        <v>158</v>
      </c>
      <c r="B22" s="38"/>
      <c r="C22" s="38"/>
      <c r="D22" s="38"/>
      <c r="E22" s="38"/>
      <c r="F22" s="38"/>
      <c r="G22" s="38"/>
      <c r="H22" s="38"/>
      <c r="I22" s="38"/>
    </row>
    <row r="23" spans="1:9" ht="24.9" customHeight="1" x14ac:dyDescent="0.25">
      <c r="A23" s="9">
        <v>10</v>
      </c>
      <c r="B23" s="10">
        <v>20</v>
      </c>
      <c r="C23" s="9" t="s">
        <v>19</v>
      </c>
      <c r="D23" s="2" t="s">
        <v>20</v>
      </c>
      <c r="E23" s="35">
        <v>1.4037499999999998</v>
      </c>
      <c r="F23" s="9" t="s">
        <v>94</v>
      </c>
      <c r="G23" s="9"/>
      <c r="H23" s="9"/>
      <c r="I23" s="9" t="s">
        <v>104</v>
      </c>
    </row>
    <row r="24" spans="1:9" ht="12.75" customHeight="1" x14ac:dyDescent="0.25">
      <c r="A24" s="12"/>
      <c r="B24" s="12"/>
      <c r="C24" s="12"/>
      <c r="D24" s="8"/>
      <c r="E24" s="8"/>
      <c r="F24" s="12"/>
      <c r="G24" s="12"/>
      <c r="H24" s="12"/>
      <c r="I24" s="12"/>
    </row>
    <row r="25" spans="1:9" x14ac:dyDescent="0.25">
      <c r="A25" s="25" t="s">
        <v>88</v>
      </c>
    </row>
    <row r="26" spans="1:9" x14ac:dyDescent="0.25">
      <c r="A26" s="25" t="s">
        <v>87</v>
      </c>
    </row>
    <row r="27" spans="1:9" x14ac:dyDescent="0.25">
      <c r="A27" s="25" t="s">
        <v>89</v>
      </c>
    </row>
    <row r="28" spans="1:9" x14ac:dyDescent="0.25">
      <c r="A28" s="25" t="s">
        <v>85</v>
      </c>
    </row>
    <row r="29" spans="1:9" x14ac:dyDescent="0.25">
      <c r="A29" s="25" t="s">
        <v>86</v>
      </c>
    </row>
    <row r="30" spans="1:9" x14ac:dyDescent="0.25">
      <c r="A30" s="26" t="s">
        <v>160</v>
      </c>
    </row>
    <row r="31" spans="1:9" s="3" customFormat="1" x14ac:dyDescent="0.25">
      <c r="A31" s="27" t="s">
        <v>173</v>
      </c>
      <c r="C31" s="18"/>
    </row>
    <row r="32" spans="1:9" s="3" customFormat="1" x14ac:dyDescent="0.25">
      <c r="A32" s="17"/>
      <c r="C32" s="18"/>
    </row>
    <row r="33" spans="1:9" s="12" customFormat="1" x14ac:dyDescent="0.25">
      <c r="A33" s="21" t="s">
        <v>0</v>
      </c>
      <c r="B33" s="21" t="s">
        <v>3</v>
      </c>
      <c r="C33" s="21" t="s">
        <v>2</v>
      </c>
      <c r="D33" s="5" t="s">
        <v>5</v>
      </c>
      <c r="E33" s="5" t="s">
        <v>168</v>
      </c>
      <c r="F33" s="21" t="s">
        <v>90</v>
      </c>
      <c r="G33" s="21" t="s">
        <v>7</v>
      </c>
      <c r="H33" s="21" t="s">
        <v>9</v>
      </c>
      <c r="I33" s="21" t="s">
        <v>100</v>
      </c>
    </row>
    <row r="34" spans="1:9" s="12" customFormat="1" ht="26.4" x14ac:dyDescent="0.25">
      <c r="A34" s="22" t="s">
        <v>1</v>
      </c>
      <c r="B34" s="22" t="s">
        <v>4</v>
      </c>
      <c r="C34" s="22"/>
      <c r="D34" s="6" t="s">
        <v>6</v>
      </c>
      <c r="E34" s="6" t="s">
        <v>169</v>
      </c>
      <c r="F34" s="22" t="s">
        <v>91</v>
      </c>
      <c r="G34" s="22" t="s">
        <v>8</v>
      </c>
      <c r="H34" s="22" t="s">
        <v>8</v>
      </c>
      <c r="I34" s="22" t="s">
        <v>99</v>
      </c>
    </row>
    <row r="35" spans="1:9" s="12" customFormat="1" x14ac:dyDescent="0.25">
      <c r="A35" s="22"/>
      <c r="B35" s="22"/>
      <c r="C35" s="22"/>
      <c r="D35" s="6"/>
      <c r="E35" s="6"/>
      <c r="F35" s="22" t="s">
        <v>92</v>
      </c>
      <c r="G35" s="22" t="s">
        <v>97</v>
      </c>
      <c r="H35" s="22"/>
      <c r="I35" s="22" t="s">
        <v>101</v>
      </c>
    </row>
    <row r="36" spans="1:9" x14ac:dyDescent="0.25">
      <c r="A36" s="22"/>
      <c r="B36" s="22"/>
      <c r="C36" s="22"/>
      <c r="D36" s="6"/>
      <c r="E36" s="6"/>
      <c r="F36" s="22"/>
      <c r="G36" s="22" t="s">
        <v>98</v>
      </c>
      <c r="H36" s="22"/>
      <c r="I36" s="22"/>
    </row>
    <row r="37" spans="1:9" x14ac:dyDescent="0.25">
      <c r="A37" s="38" t="s">
        <v>159</v>
      </c>
      <c r="B37" s="38"/>
      <c r="C37" s="38"/>
      <c r="D37" s="38"/>
      <c r="E37" s="38"/>
      <c r="F37" s="38"/>
      <c r="G37" s="38"/>
      <c r="H37" s="38"/>
      <c r="I37" s="38"/>
    </row>
    <row r="38" spans="1:9" ht="30" customHeight="1" x14ac:dyDescent="0.25">
      <c r="A38" s="23">
        <v>11</v>
      </c>
      <c r="B38" s="28">
        <v>800</v>
      </c>
      <c r="C38" s="23" t="s">
        <v>21</v>
      </c>
      <c r="D38" s="15" t="s">
        <v>22</v>
      </c>
      <c r="E38" s="35">
        <v>1.6845000000000001</v>
      </c>
      <c r="F38" s="23" t="s">
        <v>94</v>
      </c>
      <c r="G38" s="23"/>
      <c r="H38" s="23"/>
      <c r="I38" s="23" t="s">
        <v>105</v>
      </c>
    </row>
    <row r="39" spans="1:9" ht="30" customHeight="1" x14ac:dyDescent="0.25">
      <c r="A39" s="9">
        <v>12</v>
      </c>
      <c r="B39" s="10">
        <v>20</v>
      </c>
      <c r="C39" s="9" t="s">
        <v>23</v>
      </c>
      <c r="D39" s="2" t="s">
        <v>22</v>
      </c>
      <c r="E39" s="35">
        <v>2.1056249999999999</v>
      </c>
      <c r="F39" s="9" t="s">
        <v>94</v>
      </c>
      <c r="G39" s="9"/>
      <c r="H39" s="9"/>
      <c r="I39" s="11" t="s">
        <v>106</v>
      </c>
    </row>
    <row r="40" spans="1:9" ht="30" customHeight="1" x14ac:dyDescent="0.25">
      <c r="A40" s="9">
        <v>13</v>
      </c>
      <c r="B40" s="10">
        <v>20</v>
      </c>
      <c r="C40" s="9" t="s">
        <v>24</v>
      </c>
      <c r="D40" s="2" t="s">
        <v>20</v>
      </c>
      <c r="E40" s="35">
        <v>2.1056249999999999</v>
      </c>
      <c r="F40" s="9" t="s">
        <v>94</v>
      </c>
      <c r="G40" s="9"/>
      <c r="H40" s="9"/>
      <c r="I40" s="11" t="s">
        <v>106</v>
      </c>
    </row>
    <row r="41" spans="1:9" ht="30" customHeight="1" x14ac:dyDescent="0.25">
      <c r="A41" s="9">
        <v>14</v>
      </c>
      <c r="B41" s="10">
        <v>170</v>
      </c>
      <c r="C41" s="9" t="s">
        <v>25</v>
      </c>
      <c r="D41" s="2" t="s">
        <v>26</v>
      </c>
      <c r="E41" s="35">
        <v>2.9478749999999998</v>
      </c>
      <c r="F41" s="9" t="s">
        <v>94</v>
      </c>
      <c r="G41" s="9"/>
      <c r="H41" s="9"/>
      <c r="I41" s="11" t="s">
        <v>107</v>
      </c>
    </row>
    <row r="42" spans="1:9" ht="30" customHeight="1" x14ac:dyDescent="0.25">
      <c r="A42" s="9">
        <v>15</v>
      </c>
      <c r="B42" s="10">
        <v>320</v>
      </c>
      <c r="C42" s="9" t="s">
        <v>27</v>
      </c>
      <c r="D42" s="2" t="s">
        <v>26</v>
      </c>
      <c r="E42" s="35">
        <v>3.3690000000000002</v>
      </c>
      <c r="F42" s="9" t="s">
        <v>94</v>
      </c>
      <c r="G42" s="9"/>
      <c r="H42" s="9"/>
      <c r="I42" s="11" t="s">
        <v>108</v>
      </c>
    </row>
    <row r="43" spans="1:9" ht="30" customHeight="1" x14ac:dyDescent="0.25">
      <c r="A43" s="9">
        <v>16</v>
      </c>
      <c r="B43" s="10">
        <v>200</v>
      </c>
      <c r="C43" s="9" t="s">
        <v>28</v>
      </c>
      <c r="D43" s="2" t="s">
        <v>22</v>
      </c>
      <c r="E43" s="35">
        <v>1.6845000000000001</v>
      </c>
      <c r="F43" s="9" t="s">
        <v>94</v>
      </c>
      <c r="G43" s="9"/>
      <c r="H43" s="9"/>
      <c r="I43" s="11" t="s">
        <v>109</v>
      </c>
    </row>
    <row r="44" spans="1:9" ht="30" customHeight="1" x14ac:dyDescent="0.25">
      <c r="A44" s="9">
        <v>17</v>
      </c>
      <c r="B44" s="29">
        <v>1000</v>
      </c>
      <c r="C44" s="9" t="s">
        <v>29</v>
      </c>
      <c r="D44" s="2" t="s">
        <v>20</v>
      </c>
      <c r="E44" s="35">
        <v>2.246</v>
      </c>
      <c r="F44" s="9" t="s">
        <v>94</v>
      </c>
      <c r="G44" s="9"/>
      <c r="H44" s="9"/>
      <c r="I44" s="11" t="s">
        <v>110</v>
      </c>
    </row>
    <row r="45" spans="1:9" ht="30" customHeight="1" x14ac:dyDescent="0.25">
      <c r="A45" s="30">
        <v>18</v>
      </c>
      <c r="B45" s="10">
        <v>240</v>
      </c>
      <c r="C45" s="31" t="s">
        <v>30</v>
      </c>
      <c r="D45" s="2" t="s">
        <v>31</v>
      </c>
      <c r="E45" s="35">
        <v>2.8074999999999997</v>
      </c>
      <c r="F45" s="9" t="s">
        <v>94</v>
      </c>
      <c r="G45" s="9"/>
      <c r="H45" s="9"/>
      <c r="I45" s="11" t="s">
        <v>111</v>
      </c>
    </row>
    <row r="46" spans="1:9" ht="30" customHeight="1" x14ac:dyDescent="0.25">
      <c r="A46" s="9">
        <v>19</v>
      </c>
      <c r="B46" s="10">
        <v>1300</v>
      </c>
      <c r="C46" s="9" t="s">
        <v>102</v>
      </c>
      <c r="D46" s="2" t="s">
        <v>31</v>
      </c>
      <c r="E46" s="35">
        <v>3.3690000000000002</v>
      </c>
      <c r="F46" s="9" t="s">
        <v>94</v>
      </c>
      <c r="G46" s="9"/>
      <c r="H46" s="9"/>
      <c r="I46" s="11" t="s">
        <v>112</v>
      </c>
    </row>
    <row r="47" spans="1:9" ht="30" customHeight="1" x14ac:dyDescent="0.25">
      <c r="A47" s="9">
        <v>20</v>
      </c>
      <c r="B47" s="10">
        <v>20</v>
      </c>
      <c r="C47" s="9" t="s">
        <v>32</v>
      </c>
      <c r="D47" s="2" t="s">
        <v>22</v>
      </c>
      <c r="E47" s="35">
        <v>4.492</v>
      </c>
      <c r="F47" s="9" t="s">
        <v>95</v>
      </c>
      <c r="G47" s="9"/>
      <c r="H47" s="9"/>
      <c r="I47" s="11" t="s">
        <v>113</v>
      </c>
    </row>
    <row r="48" spans="1:9" ht="30" customHeight="1" x14ac:dyDescent="0.25">
      <c r="A48" s="9">
        <v>21</v>
      </c>
      <c r="B48" s="10">
        <v>800</v>
      </c>
      <c r="C48" s="9" t="s">
        <v>33</v>
      </c>
      <c r="D48" s="2" t="s">
        <v>20</v>
      </c>
      <c r="E48" s="35">
        <v>2.4565625</v>
      </c>
      <c r="F48" s="9" t="s">
        <v>94</v>
      </c>
      <c r="G48" s="9"/>
      <c r="H48" s="9"/>
      <c r="I48" s="11" t="s">
        <v>114</v>
      </c>
    </row>
    <row r="49" spans="1:9" ht="30" customHeight="1" x14ac:dyDescent="0.25">
      <c r="A49" s="9">
        <v>22</v>
      </c>
      <c r="B49" s="10">
        <v>30</v>
      </c>
      <c r="C49" s="9" t="s">
        <v>34</v>
      </c>
      <c r="D49" s="2" t="s">
        <v>20</v>
      </c>
      <c r="E49" s="35">
        <v>3.5093750000000004</v>
      </c>
      <c r="F49" s="9" t="s">
        <v>94</v>
      </c>
      <c r="G49" s="9"/>
      <c r="H49" s="9"/>
      <c r="I49" s="11" t="s">
        <v>116</v>
      </c>
    </row>
    <row r="50" spans="1:9" ht="30" customHeight="1" x14ac:dyDescent="0.25">
      <c r="A50" s="9">
        <v>23</v>
      </c>
      <c r="B50" s="10">
        <v>180</v>
      </c>
      <c r="C50" s="9" t="s">
        <v>35</v>
      </c>
      <c r="D50" s="2" t="s">
        <v>20</v>
      </c>
      <c r="E50" s="35">
        <v>4.2112499999999997</v>
      </c>
      <c r="F50" s="9" t="s">
        <v>95</v>
      </c>
      <c r="G50" s="9"/>
      <c r="H50" s="9"/>
      <c r="I50" s="11" t="s">
        <v>115</v>
      </c>
    </row>
    <row r="51" spans="1:9" ht="12.75" customHeight="1" x14ac:dyDescent="0.25">
      <c r="A51" s="12"/>
      <c r="B51" s="12"/>
      <c r="C51" s="12"/>
      <c r="D51" s="8"/>
      <c r="E51" s="8"/>
      <c r="F51" s="12"/>
      <c r="G51" s="12"/>
      <c r="H51" s="12"/>
      <c r="I51" s="12"/>
    </row>
    <row r="52" spans="1:9" x14ac:dyDescent="0.25">
      <c r="A52" s="25" t="s">
        <v>88</v>
      </c>
    </row>
    <row r="53" spans="1:9" x14ac:dyDescent="0.25">
      <c r="A53" s="25" t="s">
        <v>87</v>
      </c>
    </row>
    <row r="54" spans="1:9" x14ac:dyDescent="0.25">
      <c r="A54" s="25" t="s">
        <v>89</v>
      </c>
    </row>
    <row r="55" spans="1:9" x14ac:dyDescent="0.25">
      <c r="A55" s="25" t="s">
        <v>85</v>
      </c>
    </row>
    <row r="56" spans="1:9" x14ac:dyDescent="0.25">
      <c r="A56" s="25" t="s">
        <v>86</v>
      </c>
    </row>
    <row r="57" spans="1:9" x14ac:dyDescent="0.25">
      <c r="A57" s="26" t="s">
        <v>160</v>
      </c>
    </row>
    <row r="58" spans="1:9" s="3" customFormat="1" x14ac:dyDescent="0.25">
      <c r="A58" s="27" t="s">
        <v>173</v>
      </c>
      <c r="C58" s="18"/>
    </row>
    <row r="59" spans="1:9" s="3" customFormat="1" x14ac:dyDescent="0.25">
      <c r="A59" s="17"/>
      <c r="C59" s="18"/>
    </row>
    <row r="60" spans="1:9" s="12" customFormat="1" x14ac:dyDescent="0.25">
      <c r="A60" s="21" t="s">
        <v>0</v>
      </c>
      <c r="B60" s="21" t="s">
        <v>3</v>
      </c>
      <c r="C60" s="21" t="s">
        <v>2</v>
      </c>
      <c r="D60" s="5" t="s">
        <v>5</v>
      </c>
      <c r="E60" s="5" t="s">
        <v>168</v>
      </c>
      <c r="F60" s="21" t="s">
        <v>90</v>
      </c>
      <c r="G60" s="21" t="s">
        <v>7</v>
      </c>
      <c r="H60" s="21" t="s">
        <v>9</v>
      </c>
      <c r="I60" s="21" t="s">
        <v>100</v>
      </c>
    </row>
    <row r="61" spans="1:9" s="12" customFormat="1" ht="26.4" x14ac:dyDescent="0.25">
      <c r="A61" s="22" t="s">
        <v>1</v>
      </c>
      <c r="B61" s="22" t="s">
        <v>4</v>
      </c>
      <c r="C61" s="22"/>
      <c r="D61" s="6" t="s">
        <v>6</v>
      </c>
      <c r="E61" s="6" t="s">
        <v>169</v>
      </c>
      <c r="F61" s="22" t="s">
        <v>91</v>
      </c>
      <c r="G61" s="22" t="s">
        <v>8</v>
      </c>
      <c r="H61" s="22" t="s">
        <v>8</v>
      </c>
      <c r="I61" s="22" t="s">
        <v>99</v>
      </c>
    </row>
    <row r="62" spans="1:9" s="12" customFormat="1" x14ac:dyDescent="0.25">
      <c r="A62" s="22"/>
      <c r="B62" s="22"/>
      <c r="C62" s="22"/>
      <c r="D62" s="6"/>
      <c r="E62" s="6"/>
      <c r="F62" s="22" t="s">
        <v>92</v>
      </c>
      <c r="G62" s="22" t="s">
        <v>97</v>
      </c>
      <c r="H62" s="22"/>
      <c r="I62" s="22" t="s">
        <v>101</v>
      </c>
    </row>
    <row r="63" spans="1:9" x14ac:dyDescent="0.25">
      <c r="A63" s="32"/>
      <c r="B63" s="32"/>
      <c r="C63" s="32"/>
      <c r="D63" s="7"/>
      <c r="E63" s="7"/>
      <c r="F63" s="32"/>
      <c r="G63" s="32" t="s">
        <v>98</v>
      </c>
      <c r="H63" s="32"/>
      <c r="I63" s="32"/>
    </row>
    <row r="64" spans="1:9" x14ac:dyDescent="0.25">
      <c r="A64" s="38" t="s">
        <v>159</v>
      </c>
      <c r="B64" s="38"/>
      <c r="C64" s="38"/>
      <c r="D64" s="38"/>
      <c r="E64" s="38"/>
      <c r="F64" s="38"/>
      <c r="G64" s="38"/>
      <c r="H64" s="38"/>
      <c r="I64" s="38"/>
    </row>
    <row r="65" spans="1:9" ht="30" customHeight="1" x14ac:dyDescent="0.25">
      <c r="A65" s="9">
        <v>24</v>
      </c>
      <c r="B65" s="10">
        <v>800</v>
      </c>
      <c r="C65" s="9" t="s">
        <v>36</v>
      </c>
      <c r="D65" s="2" t="s">
        <v>20</v>
      </c>
      <c r="E65" s="35">
        <v>4.913125</v>
      </c>
      <c r="F65" s="9" t="s">
        <v>95</v>
      </c>
      <c r="G65" s="9"/>
      <c r="H65" s="9"/>
      <c r="I65" s="9" t="s">
        <v>117</v>
      </c>
    </row>
    <row r="66" spans="1:9" ht="30" customHeight="1" x14ac:dyDescent="0.25">
      <c r="A66" s="9">
        <f>+A65+1</f>
        <v>25</v>
      </c>
      <c r="B66" s="10">
        <v>700</v>
      </c>
      <c r="C66" s="9" t="s">
        <v>37</v>
      </c>
      <c r="D66" s="2" t="s">
        <v>20</v>
      </c>
      <c r="E66" s="35">
        <v>5.6149999999999993</v>
      </c>
      <c r="F66" s="9" t="s">
        <v>95</v>
      </c>
      <c r="G66" s="9"/>
      <c r="H66" s="9"/>
      <c r="I66" s="11" t="s">
        <v>118</v>
      </c>
    </row>
    <row r="67" spans="1:9" ht="30" customHeight="1" x14ac:dyDescent="0.25">
      <c r="A67" s="9">
        <f t="shared" ref="A67:A77" si="1">+A66+1</f>
        <v>26</v>
      </c>
      <c r="B67" s="10">
        <v>140</v>
      </c>
      <c r="C67" s="9" t="s">
        <v>38</v>
      </c>
      <c r="D67" s="2" t="s">
        <v>20</v>
      </c>
      <c r="E67" s="35">
        <v>6.3168749999999996</v>
      </c>
      <c r="F67" s="9" t="s">
        <v>95</v>
      </c>
      <c r="G67" s="9"/>
      <c r="H67" s="9"/>
      <c r="I67" s="11" t="s">
        <v>119</v>
      </c>
    </row>
    <row r="68" spans="1:9" ht="30" customHeight="1" x14ac:dyDescent="0.25">
      <c r="A68" s="9">
        <f t="shared" si="1"/>
        <v>27</v>
      </c>
      <c r="B68" s="10">
        <v>30</v>
      </c>
      <c r="C68" s="9" t="s">
        <v>39</v>
      </c>
      <c r="D68" s="2" t="s">
        <v>20</v>
      </c>
      <c r="E68" s="35">
        <v>7.0187500000000007</v>
      </c>
      <c r="F68" s="9" t="s">
        <v>95</v>
      </c>
      <c r="G68" s="9"/>
      <c r="H68" s="9"/>
      <c r="I68" s="11" t="s">
        <v>120</v>
      </c>
    </row>
    <row r="69" spans="1:9" ht="30" customHeight="1" x14ac:dyDescent="0.25">
      <c r="A69" s="9">
        <f t="shared" si="1"/>
        <v>28</v>
      </c>
      <c r="B69" s="10">
        <v>200</v>
      </c>
      <c r="C69" s="9" t="s">
        <v>40</v>
      </c>
      <c r="D69" s="2" t="s">
        <v>41</v>
      </c>
      <c r="E69" s="35">
        <v>2.5267499999999998</v>
      </c>
      <c r="F69" s="9" t="s">
        <v>94</v>
      </c>
      <c r="G69" s="9"/>
      <c r="H69" s="9"/>
      <c r="I69" s="11" t="s">
        <v>121</v>
      </c>
    </row>
    <row r="70" spans="1:9" ht="30" customHeight="1" x14ac:dyDescent="0.25">
      <c r="A70" s="9">
        <f t="shared" si="1"/>
        <v>29</v>
      </c>
      <c r="B70" s="10">
        <v>200</v>
      </c>
      <c r="C70" s="9" t="s">
        <v>42</v>
      </c>
      <c r="D70" s="2" t="s">
        <v>31</v>
      </c>
      <c r="E70" s="35">
        <v>2.5267499999999998</v>
      </c>
      <c r="F70" s="9" t="s">
        <v>94</v>
      </c>
      <c r="G70" s="9"/>
      <c r="H70" s="9"/>
      <c r="I70" s="11" t="s">
        <v>121</v>
      </c>
    </row>
    <row r="71" spans="1:9" ht="30" customHeight="1" x14ac:dyDescent="0.25">
      <c r="A71" s="9">
        <f t="shared" si="1"/>
        <v>30</v>
      </c>
      <c r="B71" s="29">
        <v>500</v>
      </c>
      <c r="C71" s="9" t="s">
        <v>43</v>
      </c>
      <c r="D71" s="2" t="s">
        <v>22</v>
      </c>
      <c r="E71" s="35">
        <v>3.3690000000000002</v>
      </c>
      <c r="F71" s="9" t="s">
        <v>94</v>
      </c>
      <c r="G71" s="9"/>
      <c r="H71" s="9"/>
      <c r="I71" s="11" t="s">
        <v>122</v>
      </c>
    </row>
    <row r="72" spans="1:9" ht="30" customHeight="1" x14ac:dyDescent="0.25">
      <c r="A72" s="9">
        <f t="shared" si="1"/>
        <v>31</v>
      </c>
      <c r="B72" s="10">
        <v>20</v>
      </c>
      <c r="C72" s="31" t="s">
        <v>44</v>
      </c>
      <c r="D72" s="2" t="s">
        <v>31</v>
      </c>
      <c r="E72" s="35">
        <v>4.2112499999999997</v>
      </c>
      <c r="F72" s="9" t="s">
        <v>95</v>
      </c>
      <c r="G72" s="9"/>
      <c r="H72" s="9"/>
      <c r="I72" s="11" t="s">
        <v>123</v>
      </c>
    </row>
    <row r="73" spans="1:9" ht="30" customHeight="1" x14ac:dyDescent="0.25">
      <c r="A73" s="9">
        <f t="shared" si="1"/>
        <v>32</v>
      </c>
      <c r="B73" s="28">
        <v>200</v>
      </c>
      <c r="C73" s="9" t="s">
        <v>45</v>
      </c>
      <c r="D73" s="2" t="s">
        <v>20</v>
      </c>
      <c r="E73" s="35">
        <v>5.0534999999999997</v>
      </c>
      <c r="F73" s="9" t="s">
        <v>95</v>
      </c>
      <c r="G73" s="9"/>
      <c r="H73" s="9"/>
      <c r="I73" s="11" t="s">
        <v>124</v>
      </c>
    </row>
    <row r="74" spans="1:9" ht="30" customHeight="1" x14ac:dyDescent="0.25">
      <c r="A74" s="9">
        <f t="shared" si="1"/>
        <v>33</v>
      </c>
      <c r="B74" s="10">
        <v>20</v>
      </c>
      <c r="C74" s="9" t="s">
        <v>46</v>
      </c>
      <c r="D74" s="2" t="s">
        <v>20</v>
      </c>
      <c r="E74" s="35">
        <v>4.5855833333333331</v>
      </c>
      <c r="F74" s="9" t="s">
        <v>95</v>
      </c>
      <c r="G74" s="9"/>
      <c r="H74" s="9"/>
      <c r="I74" s="11" t="s">
        <v>125</v>
      </c>
    </row>
    <row r="75" spans="1:9" ht="30" customHeight="1" x14ac:dyDescent="0.25">
      <c r="A75" s="9">
        <f t="shared" si="1"/>
        <v>34</v>
      </c>
      <c r="B75" s="10">
        <v>1800</v>
      </c>
      <c r="C75" s="9" t="s">
        <v>47</v>
      </c>
      <c r="D75" s="2" t="s">
        <v>41</v>
      </c>
      <c r="E75" s="35">
        <v>4.492</v>
      </c>
      <c r="F75" s="9" t="s">
        <v>95</v>
      </c>
      <c r="G75" s="9"/>
      <c r="H75" s="9"/>
      <c r="I75" s="11" t="s">
        <v>126</v>
      </c>
    </row>
    <row r="76" spans="1:9" ht="30" customHeight="1" x14ac:dyDescent="0.25">
      <c r="A76" s="9">
        <f t="shared" si="1"/>
        <v>35</v>
      </c>
      <c r="B76" s="10">
        <v>1800</v>
      </c>
      <c r="C76" s="9" t="s">
        <v>48</v>
      </c>
      <c r="D76" s="2" t="s">
        <v>22</v>
      </c>
      <c r="E76" s="35">
        <v>5.6149999999999993</v>
      </c>
      <c r="F76" s="9" t="s">
        <v>95</v>
      </c>
      <c r="G76" s="9"/>
      <c r="H76" s="9"/>
      <c r="I76" s="11" t="s">
        <v>127</v>
      </c>
    </row>
    <row r="77" spans="1:9" ht="30" customHeight="1" x14ac:dyDescent="0.25">
      <c r="A77" s="9">
        <f t="shared" si="1"/>
        <v>36</v>
      </c>
      <c r="B77" s="10">
        <v>120</v>
      </c>
      <c r="C77" s="9" t="s">
        <v>49</v>
      </c>
      <c r="D77" s="2" t="s">
        <v>31</v>
      </c>
      <c r="E77" s="35">
        <v>6.7380000000000004</v>
      </c>
      <c r="F77" s="9" t="s">
        <v>95</v>
      </c>
      <c r="G77" s="9"/>
      <c r="H77" s="9"/>
      <c r="I77" s="11" t="s">
        <v>128</v>
      </c>
    </row>
    <row r="78" spans="1:9" ht="12.75" customHeight="1" x14ac:dyDescent="0.25">
      <c r="A78" s="12"/>
      <c r="B78" s="12"/>
      <c r="C78" s="12"/>
      <c r="D78" s="8"/>
      <c r="E78" s="8"/>
      <c r="F78" s="12"/>
      <c r="G78" s="12"/>
      <c r="H78" s="12"/>
      <c r="I78" s="12"/>
    </row>
    <row r="79" spans="1:9" x14ac:dyDescent="0.25">
      <c r="A79" s="25" t="s">
        <v>88</v>
      </c>
    </row>
    <row r="80" spans="1:9" x14ac:dyDescent="0.25">
      <c r="A80" s="25" t="s">
        <v>87</v>
      </c>
    </row>
    <row r="81" spans="1:9" x14ac:dyDescent="0.25">
      <c r="A81" s="25" t="s">
        <v>89</v>
      </c>
    </row>
    <row r="82" spans="1:9" x14ac:dyDescent="0.25">
      <c r="A82" s="25" t="s">
        <v>85</v>
      </c>
    </row>
    <row r="83" spans="1:9" x14ac:dyDescent="0.25">
      <c r="A83" s="25" t="s">
        <v>86</v>
      </c>
    </row>
    <row r="84" spans="1:9" x14ac:dyDescent="0.25">
      <c r="A84" s="26" t="s">
        <v>160</v>
      </c>
    </row>
    <row r="85" spans="1:9" s="3" customFormat="1" x14ac:dyDescent="0.25">
      <c r="A85" s="27" t="s">
        <v>173</v>
      </c>
      <c r="C85" s="18"/>
    </row>
    <row r="86" spans="1:9" s="3" customFormat="1" x14ac:dyDescent="0.25">
      <c r="A86" s="17"/>
      <c r="C86" s="18"/>
    </row>
    <row r="87" spans="1:9" s="12" customFormat="1" x14ac:dyDescent="0.25">
      <c r="A87" s="21" t="s">
        <v>0</v>
      </c>
      <c r="B87" s="21" t="s">
        <v>3</v>
      </c>
      <c r="C87" s="21" t="s">
        <v>2</v>
      </c>
      <c r="D87" s="5" t="s">
        <v>5</v>
      </c>
      <c r="E87" s="5" t="s">
        <v>168</v>
      </c>
      <c r="F87" s="21" t="s">
        <v>90</v>
      </c>
      <c r="G87" s="21" t="s">
        <v>7</v>
      </c>
      <c r="H87" s="21" t="s">
        <v>9</v>
      </c>
      <c r="I87" s="21" t="s">
        <v>100</v>
      </c>
    </row>
    <row r="88" spans="1:9" s="12" customFormat="1" ht="26.4" x14ac:dyDescent="0.25">
      <c r="A88" s="22" t="s">
        <v>1</v>
      </c>
      <c r="B88" s="22" t="s">
        <v>4</v>
      </c>
      <c r="C88" s="22"/>
      <c r="D88" s="6" t="s">
        <v>6</v>
      </c>
      <c r="E88" s="6" t="s">
        <v>169</v>
      </c>
      <c r="F88" s="22" t="s">
        <v>91</v>
      </c>
      <c r="G88" s="22" t="s">
        <v>8</v>
      </c>
      <c r="H88" s="22" t="s">
        <v>8</v>
      </c>
      <c r="I88" s="22" t="s">
        <v>99</v>
      </c>
    </row>
    <row r="89" spans="1:9" s="12" customFormat="1" x14ac:dyDescent="0.25">
      <c r="A89" s="22"/>
      <c r="B89" s="22"/>
      <c r="C89" s="22"/>
      <c r="D89" s="6"/>
      <c r="E89" s="6"/>
      <c r="F89" s="22" t="s">
        <v>92</v>
      </c>
      <c r="G89" s="22" t="s">
        <v>97</v>
      </c>
      <c r="H89" s="22"/>
      <c r="I89" s="22" t="s">
        <v>101</v>
      </c>
    </row>
    <row r="90" spans="1:9" x14ac:dyDescent="0.25">
      <c r="A90" s="32"/>
      <c r="B90" s="32"/>
      <c r="C90" s="32"/>
      <c r="D90" s="7"/>
      <c r="E90" s="7"/>
      <c r="F90" s="32"/>
      <c r="G90" s="32" t="s">
        <v>98</v>
      </c>
      <c r="H90" s="32"/>
      <c r="I90" s="32"/>
    </row>
    <row r="91" spans="1:9" x14ac:dyDescent="0.25">
      <c r="A91" s="38" t="s">
        <v>159</v>
      </c>
      <c r="B91" s="38"/>
      <c r="C91" s="38"/>
      <c r="D91" s="38"/>
      <c r="E91" s="38"/>
      <c r="F91" s="38"/>
      <c r="G91" s="38"/>
      <c r="H91" s="38"/>
      <c r="I91" s="38"/>
    </row>
    <row r="92" spans="1:9" ht="30" customHeight="1" x14ac:dyDescent="0.25">
      <c r="A92" s="9">
        <v>37</v>
      </c>
      <c r="B92" s="33">
        <v>520</v>
      </c>
      <c r="C92" s="9" t="s">
        <v>50</v>
      </c>
      <c r="D92" s="2" t="s">
        <v>20</v>
      </c>
      <c r="E92" s="35">
        <v>8.984</v>
      </c>
      <c r="F92" s="9" t="s">
        <v>96</v>
      </c>
      <c r="G92" s="9"/>
      <c r="H92" s="9"/>
      <c r="I92" s="9" t="s">
        <v>129</v>
      </c>
    </row>
    <row r="93" spans="1:9" ht="30" customHeight="1" x14ac:dyDescent="0.25">
      <c r="A93" s="30">
        <v>38</v>
      </c>
      <c r="B93" s="10">
        <v>20</v>
      </c>
      <c r="C93" s="31" t="s">
        <v>51</v>
      </c>
      <c r="D93" s="2" t="s">
        <v>52</v>
      </c>
      <c r="E93" s="35">
        <v>13.476000000000001</v>
      </c>
      <c r="F93" s="9" t="s">
        <v>96</v>
      </c>
      <c r="G93" s="9"/>
      <c r="H93" s="9"/>
      <c r="I93" s="11" t="s">
        <v>130</v>
      </c>
    </row>
    <row r="94" spans="1:9" ht="30" customHeight="1" x14ac:dyDescent="0.25">
      <c r="A94" s="30">
        <v>39</v>
      </c>
      <c r="B94" s="28">
        <v>1100</v>
      </c>
      <c r="C94" s="9" t="s">
        <v>53</v>
      </c>
      <c r="D94" s="2" t="s">
        <v>41</v>
      </c>
      <c r="E94" s="35">
        <v>7.0187500000000007</v>
      </c>
      <c r="F94" s="9" t="s">
        <v>95</v>
      </c>
      <c r="G94" s="9"/>
      <c r="H94" s="9"/>
      <c r="I94" s="11" t="s">
        <v>131</v>
      </c>
    </row>
    <row r="95" spans="1:9" ht="30" customHeight="1" x14ac:dyDescent="0.25">
      <c r="A95" s="30">
        <v>40</v>
      </c>
      <c r="B95" s="10">
        <v>1100</v>
      </c>
      <c r="C95" s="9" t="s">
        <v>54</v>
      </c>
      <c r="D95" s="2" t="s">
        <v>41</v>
      </c>
      <c r="E95" s="35">
        <v>7.0187500000000007</v>
      </c>
      <c r="F95" s="9" t="s">
        <v>95</v>
      </c>
      <c r="G95" s="9"/>
      <c r="H95" s="9"/>
      <c r="I95" s="11" t="s">
        <v>131</v>
      </c>
    </row>
    <row r="96" spans="1:9" ht="30" customHeight="1" x14ac:dyDescent="0.25">
      <c r="A96" s="30">
        <v>41</v>
      </c>
      <c r="B96" s="10">
        <v>200</v>
      </c>
      <c r="C96" s="9" t="s">
        <v>55</v>
      </c>
      <c r="D96" s="2" t="s">
        <v>22</v>
      </c>
      <c r="E96" s="35">
        <v>8.4224999999999994</v>
      </c>
      <c r="F96" s="9" t="s">
        <v>96</v>
      </c>
      <c r="G96" s="9"/>
      <c r="H96" s="9"/>
      <c r="I96" s="11" t="s">
        <v>132</v>
      </c>
    </row>
    <row r="97" spans="1:9" ht="54.75" customHeight="1" x14ac:dyDescent="0.25">
      <c r="A97" s="30">
        <v>42</v>
      </c>
      <c r="B97" s="10">
        <v>100</v>
      </c>
      <c r="C97" s="14" t="s">
        <v>163</v>
      </c>
      <c r="D97" s="14" t="s">
        <v>162</v>
      </c>
      <c r="E97" s="35">
        <v>9.8262499999999999</v>
      </c>
      <c r="F97" s="9" t="s">
        <v>96</v>
      </c>
      <c r="G97" s="9"/>
      <c r="H97" s="9"/>
      <c r="I97" s="34" t="s">
        <v>164</v>
      </c>
    </row>
    <row r="98" spans="1:9" ht="57.75" customHeight="1" x14ac:dyDescent="0.25">
      <c r="A98" s="30">
        <v>43</v>
      </c>
      <c r="B98" s="10">
        <v>350</v>
      </c>
      <c r="C98" s="14" t="s">
        <v>161</v>
      </c>
      <c r="D98" s="14" t="s">
        <v>162</v>
      </c>
      <c r="E98" s="35">
        <v>11.229999999999999</v>
      </c>
      <c r="F98" s="9" t="s">
        <v>96</v>
      </c>
      <c r="G98" s="9"/>
      <c r="H98" s="9"/>
      <c r="I98" s="11" t="s">
        <v>133</v>
      </c>
    </row>
    <row r="99" spans="1:9" ht="30" customHeight="1" x14ac:dyDescent="0.25">
      <c r="A99" s="30">
        <v>44</v>
      </c>
      <c r="B99" s="10">
        <v>20</v>
      </c>
      <c r="C99" s="9" t="s">
        <v>56</v>
      </c>
      <c r="D99" s="2" t="s">
        <v>20</v>
      </c>
      <c r="E99" s="35">
        <v>14.037500000000001</v>
      </c>
      <c r="F99" s="9" t="s">
        <v>96</v>
      </c>
      <c r="G99" s="9"/>
      <c r="H99" s="9"/>
      <c r="I99" s="11" t="s">
        <v>134</v>
      </c>
    </row>
    <row r="100" spans="1:9" ht="30" customHeight="1" x14ac:dyDescent="0.25">
      <c r="A100" s="30">
        <v>45</v>
      </c>
      <c r="B100" s="10">
        <v>280</v>
      </c>
      <c r="C100" s="9" t="s">
        <v>57</v>
      </c>
      <c r="D100" s="2" t="s">
        <v>41</v>
      </c>
      <c r="E100" s="35">
        <v>10.106999999999999</v>
      </c>
      <c r="F100" s="9" t="s">
        <v>96</v>
      </c>
      <c r="G100" s="9"/>
      <c r="H100" s="9"/>
      <c r="I100" s="11" t="s">
        <v>135</v>
      </c>
    </row>
    <row r="101" spans="1:9" ht="30" customHeight="1" x14ac:dyDescent="0.25">
      <c r="A101" s="30">
        <v>46</v>
      </c>
      <c r="B101" s="10">
        <v>280</v>
      </c>
      <c r="C101" s="9" t="s">
        <v>58</v>
      </c>
      <c r="D101" s="2" t="s">
        <v>41</v>
      </c>
      <c r="E101" s="35">
        <v>10.106999999999999</v>
      </c>
      <c r="F101" s="9" t="s">
        <v>96</v>
      </c>
      <c r="G101" s="9"/>
      <c r="H101" s="9"/>
      <c r="I101" s="11" t="s">
        <v>135</v>
      </c>
    </row>
    <row r="102" spans="1:9" ht="39.6" x14ac:dyDescent="0.25">
      <c r="A102" s="30">
        <v>47</v>
      </c>
      <c r="B102" s="10">
        <v>20</v>
      </c>
      <c r="C102" s="9" t="s">
        <v>59</v>
      </c>
      <c r="D102" s="2" t="s">
        <v>60</v>
      </c>
      <c r="E102" s="35">
        <v>12.633749999999999</v>
      </c>
      <c r="F102" s="9" t="s">
        <v>96</v>
      </c>
      <c r="G102" s="9"/>
      <c r="H102" s="9"/>
      <c r="I102" s="11" t="s">
        <v>136</v>
      </c>
    </row>
    <row r="103" spans="1:9" ht="30" customHeight="1" x14ac:dyDescent="0.25">
      <c r="A103" s="30">
        <v>48</v>
      </c>
      <c r="B103" s="29">
        <v>130</v>
      </c>
      <c r="C103" s="9" t="s">
        <v>61</v>
      </c>
      <c r="D103" s="2" t="s">
        <v>22</v>
      </c>
      <c r="E103" s="35">
        <v>13.476000000000001</v>
      </c>
      <c r="F103" s="9" t="s">
        <v>96</v>
      </c>
      <c r="G103" s="9"/>
      <c r="H103" s="9"/>
      <c r="I103" s="11" t="s">
        <v>137</v>
      </c>
    </row>
    <row r="104" spans="1:9" ht="30" customHeight="1" x14ac:dyDescent="0.25">
      <c r="A104" s="30">
        <v>49</v>
      </c>
      <c r="B104" s="10">
        <v>20</v>
      </c>
      <c r="C104" s="31" t="s">
        <v>62</v>
      </c>
      <c r="D104" s="2" t="s">
        <v>31</v>
      </c>
      <c r="E104" s="35">
        <v>16.844999999999999</v>
      </c>
      <c r="F104" s="9" t="s">
        <v>96</v>
      </c>
      <c r="G104" s="9"/>
      <c r="H104" s="9"/>
      <c r="I104" s="11" t="s">
        <v>138</v>
      </c>
    </row>
    <row r="105" spans="1:9" ht="30" customHeight="1" x14ac:dyDescent="0.25">
      <c r="A105" s="30">
        <v>50</v>
      </c>
      <c r="B105" s="28">
        <v>370</v>
      </c>
      <c r="C105" s="9" t="s">
        <v>63</v>
      </c>
      <c r="D105" s="2" t="s">
        <v>41</v>
      </c>
      <c r="E105" s="35">
        <v>17.968</v>
      </c>
      <c r="F105" s="9" t="s">
        <v>96</v>
      </c>
      <c r="G105" s="9"/>
      <c r="H105" s="9"/>
      <c r="I105" s="11" t="s">
        <v>139</v>
      </c>
    </row>
    <row r="106" spans="1:9" ht="30" customHeight="1" x14ac:dyDescent="0.25">
      <c r="A106" s="30">
        <v>51</v>
      </c>
      <c r="B106" s="10">
        <v>20</v>
      </c>
      <c r="C106" s="9" t="s">
        <v>64</v>
      </c>
      <c r="D106" s="2" t="s">
        <v>22</v>
      </c>
      <c r="E106" s="35">
        <v>22.459999999999997</v>
      </c>
      <c r="F106" s="9" t="s">
        <v>96</v>
      </c>
      <c r="G106" s="9"/>
      <c r="H106" s="9"/>
      <c r="I106" s="11" t="s">
        <v>140</v>
      </c>
    </row>
    <row r="107" spans="1:9" ht="30" customHeight="1" x14ac:dyDescent="0.25">
      <c r="A107" s="30">
        <v>52</v>
      </c>
      <c r="B107" s="10">
        <v>20</v>
      </c>
      <c r="C107" s="9" t="s">
        <v>65</v>
      </c>
      <c r="D107" s="2" t="s">
        <v>66</v>
      </c>
      <c r="E107" s="35">
        <v>4.492</v>
      </c>
      <c r="F107" s="9" t="s">
        <v>95</v>
      </c>
      <c r="G107" s="9"/>
      <c r="H107" s="9"/>
      <c r="I107" s="11" t="s">
        <v>141</v>
      </c>
    </row>
    <row r="108" spans="1:9" ht="12.75" customHeight="1" x14ac:dyDescent="0.25">
      <c r="A108" s="12"/>
      <c r="B108" s="12"/>
      <c r="C108" s="12"/>
      <c r="D108" s="8"/>
      <c r="E108" s="8"/>
      <c r="F108" s="12"/>
      <c r="G108" s="12"/>
      <c r="H108" s="12"/>
      <c r="I108" s="12"/>
    </row>
    <row r="109" spans="1:9" x14ac:dyDescent="0.25">
      <c r="A109" s="25" t="s">
        <v>88</v>
      </c>
    </row>
    <row r="110" spans="1:9" x14ac:dyDescent="0.25">
      <c r="A110" s="25" t="s">
        <v>87</v>
      </c>
    </row>
    <row r="111" spans="1:9" x14ac:dyDescent="0.25">
      <c r="A111" s="25" t="s">
        <v>89</v>
      </c>
    </row>
    <row r="112" spans="1:9" x14ac:dyDescent="0.25">
      <c r="A112" s="25" t="s">
        <v>85</v>
      </c>
    </row>
    <row r="113" spans="1:9" x14ac:dyDescent="0.25">
      <c r="A113" s="25" t="s">
        <v>86</v>
      </c>
    </row>
    <row r="114" spans="1:9" x14ac:dyDescent="0.25">
      <c r="A114" s="26" t="s">
        <v>160</v>
      </c>
    </row>
    <row r="115" spans="1:9" s="3" customFormat="1" x14ac:dyDescent="0.25">
      <c r="A115" s="27" t="s">
        <v>173</v>
      </c>
      <c r="C115" s="18"/>
    </row>
    <row r="116" spans="1:9" s="3" customFormat="1" x14ac:dyDescent="0.25">
      <c r="A116" s="17"/>
      <c r="C116" s="18"/>
    </row>
    <row r="117" spans="1:9" s="12" customFormat="1" x14ac:dyDescent="0.25">
      <c r="A117" s="21" t="s">
        <v>0</v>
      </c>
      <c r="B117" s="21" t="s">
        <v>3</v>
      </c>
      <c r="C117" s="21" t="s">
        <v>2</v>
      </c>
      <c r="D117" s="5" t="s">
        <v>5</v>
      </c>
      <c r="E117" s="5" t="s">
        <v>168</v>
      </c>
      <c r="F117" s="21" t="s">
        <v>90</v>
      </c>
      <c r="G117" s="21" t="s">
        <v>7</v>
      </c>
      <c r="H117" s="21" t="s">
        <v>9</v>
      </c>
      <c r="I117" s="21" t="s">
        <v>100</v>
      </c>
    </row>
    <row r="118" spans="1:9" s="12" customFormat="1" ht="26.4" x14ac:dyDescent="0.25">
      <c r="A118" s="22" t="s">
        <v>1</v>
      </c>
      <c r="B118" s="22" t="s">
        <v>4</v>
      </c>
      <c r="C118" s="22"/>
      <c r="D118" s="6" t="s">
        <v>6</v>
      </c>
      <c r="E118" s="6" t="s">
        <v>169</v>
      </c>
      <c r="F118" s="22" t="s">
        <v>91</v>
      </c>
      <c r="G118" s="22" t="s">
        <v>8</v>
      </c>
      <c r="H118" s="22" t="s">
        <v>8</v>
      </c>
      <c r="I118" s="22" t="s">
        <v>99</v>
      </c>
    </row>
    <row r="119" spans="1:9" s="12" customFormat="1" x14ac:dyDescent="0.25">
      <c r="A119" s="22"/>
      <c r="B119" s="22"/>
      <c r="C119" s="22"/>
      <c r="D119" s="6"/>
      <c r="E119" s="6"/>
      <c r="F119" s="22" t="s">
        <v>92</v>
      </c>
      <c r="G119" s="22" t="s">
        <v>97</v>
      </c>
      <c r="H119" s="22"/>
      <c r="I119" s="22" t="s">
        <v>101</v>
      </c>
    </row>
    <row r="120" spans="1:9" x14ac:dyDescent="0.25">
      <c r="A120" s="32"/>
      <c r="B120" s="32"/>
      <c r="C120" s="32"/>
      <c r="D120" s="7"/>
      <c r="E120" s="7"/>
      <c r="F120" s="32"/>
      <c r="G120" s="32" t="s">
        <v>98</v>
      </c>
      <c r="H120" s="32"/>
      <c r="I120" s="32"/>
    </row>
    <row r="121" spans="1:9" x14ac:dyDescent="0.25">
      <c r="A121" s="38" t="s">
        <v>159</v>
      </c>
      <c r="B121" s="38"/>
      <c r="C121" s="38"/>
      <c r="D121" s="38"/>
      <c r="E121" s="38"/>
      <c r="F121" s="38"/>
      <c r="G121" s="38"/>
      <c r="H121" s="38"/>
      <c r="I121" s="38"/>
    </row>
    <row r="122" spans="1:9" ht="30" customHeight="1" x14ac:dyDescent="0.25">
      <c r="A122" s="9">
        <v>53</v>
      </c>
      <c r="B122" s="9">
        <v>20</v>
      </c>
      <c r="C122" s="9" t="s">
        <v>67</v>
      </c>
      <c r="D122" s="2" t="s">
        <v>66</v>
      </c>
      <c r="E122" s="35">
        <v>5.6149999999999993</v>
      </c>
      <c r="F122" s="9" t="s">
        <v>95</v>
      </c>
      <c r="G122" s="9"/>
      <c r="H122" s="9"/>
      <c r="I122" s="9" t="s">
        <v>142</v>
      </c>
    </row>
    <row r="123" spans="1:9" ht="30" customHeight="1" x14ac:dyDescent="0.25">
      <c r="A123" s="9">
        <v>54</v>
      </c>
      <c r="B123" s="9">
        <v>20</v>
      </c>
      <c r="C123" s="9" t="s">
        <v>68</v>
      </c>
      <c r="D123" s="2" t="s">
        <v>66</v>
      </c>
      <c r="E123" s="35">
        <v>10.106999999999999</v>
      </c>
      <c r="F123" s="9" t="s">
        <v>96</v>
      </c>
      <c r="G123" s="9"/>
      <c r="H123" s="9"/>
      <c r="I123" s="11" t="s">
        <v>143</v>
      </c>
    </row>
    <row r="124" spans="1:9" ht="30" customHeight="1" x14ac:dyDescent="0.25">
      <c r="A124" s="9">
        <v>55</v>
      </c>
      <c r="B124" s="9">
        <v>20</v>
      </c>
      <c r="C124" s="9" t="s">
        <v>69</v>
      </c>
      <c r="D124" s="2" t="s">
        <v>66</v>
      </c>
      <c r="E124" s="35">
        <v>12.633749999999999</v>
      </c>
      <c r="F124" s="9" t="s">
        <v>96</v>
      </c>
      <c r="G124" s="9"/>
      <c r="H124" s="9"/>
      <c r="I124" s="11" t="s">
        <v>144</v>
      </c>
    </row>
    <row r="125" spans="1:9" ht="30" customHeight="1" x14ac:dyDescent="0.25">
      <c r="A125" s="9">
        <v>56</v>
      </c>
      <c r="B125" s="9">
        <v>80</v>
      </c>
      <c r="C125" s="9" t="s">
        <v>70</v>
      </c>
      <c r="D125" s="2" t="s">
        <v>71</v>
      </c>
      <c r="E125" s="35">
        <v>4.3763309999999995</v>
      </c>
      <c r="F125" s="9" t="s">
        <v>95</v>
      </c>
      <c r="G125" s="9"/>
      <c r="H125" s="9"/>
      <c r="I125" s="11" t="s">
        <v>145</v>
      </c>
    </row>
    <row r="126" spans="1:9" ht="30" customHeight="1" x14ac:dyDescent="0.25">
      <c r="A126" s="9">
        <v>57</v>
      </c>
      <c r="B126" s="9">
        <v>20</v>
      </c>
      <c r="C126" s="9" t="s">
        <v>72</v>
      </c>
      <c r="D126" s="2" t="s">
        <v>71</v>
      </c>
      <c r="E126" s="35">
        <v>7.7801439999999999</v>
      </c>
      <c r="F126" s="9" t="s">
        <v>95</v>
      </c>
      <c r="G126" s="9"/>
      <c r="H126" s="9"/>
      <c r="I126" s="11" t="s">
        <v>146</v>
      </c>
    </row>
    <row r="127" spans="1:9" ht="30" customHeight="1" x14ac:dyDescent="0.25">
      <c r="A127" s="9">
        <v>58</v>
      </c>
      <c r="B127" s="9">
        <v>70</v>
      </c>
      <c r="C127" s="9" t="s">
        <v>73</v>
      </c>
      <c r="D127" s="2" t="s">
        <v>66</v>
      </c>
      <c r="E127" s="35">
        <v>7.0187500000000007</v>
      </c>
      <c r="F127" s="9" t="s">
        <v>95</v>
      </c>
      <c r="G127" s="9"/>
      <c r="H127" s="9"/>
      <c r="I127" s="11" t="s">
        <v>147</v>
      </c>
    </row>
    <row r="128" spans="1:9" ht="30" customHeight="1" x14ac:dyDescent="0.25">
      <c r="A128" s="9">
        <v>59</v>
      </c>
      <c r="B128" s="9">
        <v>30</v>
      </c>
      <c r="C128" s="9" t="s">
        <v>74</v>
      </c>
      <c r="D128" s="2" t="s">
        <v>66</v>
      </c>
      <c r="E128" s="35">
        <v>10.106999999999999</v>
      </c>
      <c r="F128" s="9" t="s">
        <v>96</v>
      </c>
      <c r="G128" s="9"/>
      <c r="H128" s="9"/>
      <c r="I128" s="11" t="s">
        <v>148</v>
      </c>
    </row>
    <row r="129" spans="1:9" ht="30" customHeight="1" x14ac:dyDescent="0.25">
      <c r="A129" s="9">
        <v>60</v>
      </c>
      <c r="B129" s="9">
        <v>50</v>
      </c>
      <c r="C129" s="9" t="s">
        <v>75</v>
      </c>
      <c r="D129" s="2" t="s">
        <v>41</v>
      </c>
      <c r="E129" s="35">
        <v>6.2461260000000003</v>
      </c>
      <c r="F129" s="9" t="s">
        <v>95</v>
      </c>
      <c r="G129" s="9"/>
      <c r="H129" s="9"/>
      <c r="I129" s="11" t="s">
        <v>149</v>
      </c>
    </row>
    <row r="130" spans="1:9" ht="30" customHeight="1" x14ac:dyDescent="0.25">
      <c r="A130" s="9">
        <v>61</v>
      </c>
      <c r="B130" s="9">
        <v>60</v>
      </c>
      <c r="C130" s="9" t="s">
        <v>76</v>
      </c>
      <c r="D130" s="2" t="s">
        <v>41</v>
      </c>
      <c r="E130" s="35">
        <v>7.9339950000000004</v>
      </c>
      <c r="F130" s="9" t="s">
        <v>95</v>
      </c>
      <c r="G130" s="9"/>
      <c r="H130" s="9"/>
      <c r="I130" s="11" t="s">
        <v>150</v>
      </c>
    </row>
    <row r="131" spans="1:9" ht="30" customHeight="1" x14ac:dyDescent="0.25">
      <c r="A131" s="9">
        <v>62</v>
      </c>
      <c r="B131" s="9">
        <v>330</v>
      </c>
      <c r="C131" s="9" t="s">
        <v>77</v>
      </c>
      <c r="D131" s="2" t="s">
        <v>31</v>
      </c>
      <c r="E131" s="35">
        <v>2.5267499999999998</v>
      </c>
      <c r="F131" s="9" t="s">
        <v>94</v>
      </c>
      <c r="G131" s="9"/>
      <c r="H131" s="9"/>
      <c r="I131" s="11" t="s">
        <v>151</v>
      </c>
    </row>
    <row r="132" spans="1:9" ht="30" customHeight="1" x14ac:dyDescent="0.25">
      <c r="A132" s="9">
        <v>63</v>
      </c>
      <c r="B132" s="9">
        <v>1600</v>
      </c>
      <c r="C132" s="9" t="s">
        <v>78</v>
      </c>
      <c r="D132" s="2" t="s">
        <v>71</v>
      </c>
      <c r="E132" s="35">
        <v>7.0187500000000007</v>
      </c>
      <c r="F132" s="9" t="s">
        <v>95</v>
      </c>
      <c r="G132" s="9"/>
      <c r="H132" s="9"/>
      <c r="I132" s="11" t="s">
        <v>152</v>
      </c>
    </row>
    <row r="133" spans="1:9" ht="30" customHeight="1" x14ac:dyDescent="0.25">
      <c r="A133" s="9">
        <v>64</v>
      </c>
      <c r="B133" s="9">
        <v>200</v>
      </c>
      <c r="C133" s="9" t="s">
        <v>79</v>
      </c>
      <c r="D133" s="2" t="s">
        <v>71</v>
      </c>
      <c r="E133" s="35">
        <v>10.106999999999999</v>
      </c>
      <c r="F133" s="9" t="s">
        <v>96</v>
      </c>
      <c r="G133" s="9"/>
      <c r="H133" s="9"/>
      <c r="I133" s="11" t="s">
        <v>153</v>
      </c>
    </row>
    <row r="134" spans="1:9" ht="30" customHeight="1" x14ac:dyDescent="0.25">
      <c r="A134" s="9">
        <v>65</v>
      </c>
      <c r="B134" s="9">
        <v>20</v>
      </c>
      <c r="C134" s="9" t="s">
        <v>80</v>
      </c>
      <c r="D134" s="2" t="s">
        <v>71</v>
      </c>
      <c r="E134" s="35">
        <v>17.968</v>
      </c>
      <c r="F134" s="9" t="s">
        <v>96</v>
      </c>
      <c r="G134" s="9"/>
      <c r="H134" s="9"/>
      <c r="I134" s="11" t="s">
        <v>154</v>
      </c>
    </row>
    <row r="135" spans="1:9" ht="30" customHeight="1" x14ac:dyDescent="0.25">
      <c r="A135" s="9">
        <v>66</v>
      </c>
      <c r="B135" s="9">
        <v>20</v>
      </c>
      <c r="C135" s="9" t="s">
        <v>81</v>
      </c>
      <c r="D135" s="2" t="s">
        <v>52</v>
      </c>
      <c r="E135" s="35">
        <v>4.492</v>
      </c>
      <c r="F135" s="9" t="s">
        <v>95</v>
      </c>
      <c r="G135" s="9"/>
      <c r="H135" s="9"/>
      <c r="I135" s="11" t="s">
        <v>141</v>
      </c>
    </row>
    <row r="136" spans="1:9" ht="30" customHeight="1" x14ac:dyDescent="0.25">
      <c r="A136" s="9">
        <v>67</v>
      </c>
      <c r="B136" s="9">
        <v>20</v>
      </c>
      <c r="C136" s="9" t="s">
        <v>82</v>
      </c>
      <c r="D136" s="2" t="s">
        <v>52</v>
      </c>
      <c r="E136" s="35">
        <v>10.106999999999999</v>
      </c>
      <c r="F136" s="9" t="s">
        <v>96</v>
      </c>
      <c r="G136" s="9"/>
      <c r="H136" s="9"/>
      <c r="I136" s="11" t="s">
        <v>143</v>
      </c>
    </row>
    <row r="137" spans="1:9" ht="30" customHeight="1" x14ac:dyDescent="0.25">
      <c r="A137" s="9">
        <v>68</v>
      </c>
      <c r="B137" s="9">
        <v>20</v>
      </c>
      <c r="C137" s="9" t="s">
        <v>83</v>
      </c>
      <c r="D137" s="2" t="s">
        <v>52</v>
      </c>
      <c r="E137" s="35">
        <v>5.6149999999999993</v>
      </c>
      <c r="F137" s="9" t="s">
        <v>95</v>
      </c>
      <c r="G137" s="9"/>
      <c r="H137" s="9"/>
      <c r="I137" s="11" t="s">
        <v>155</v>
      </c>
    </row>
    <row r="138" spans="1:9" ht="30" customHeight="1" x14ac:dyDescent="0.25">
      <c r="A138" s="9">
        <v>69</v>
      </c>
      <c r="B138" s="9">
        <v>20</v>
      </c>
      <c r="C138" s="9" t="s">
        <v>84</v>
      </c>
      <c r="D138" s="2" t="s">
        <v>52</v>
      </c>
      <c r="E138" s="35">
        <v>12.633749999999999</v>
      </c>
      <c r="F138" s="9" t="s">
        <v>96</v>
      </c>
      <c r="G138" s="9"/>
      <c r="H138" s="9"/>
      <c r="I138" s="11" t="s">
        <v>144</v>
      </c>
    </row>
    <row r="140" spans="1:9" x14ac:dyDescent="0.25">
      <c r="A140" s="25" t="s">
        <v>88</v>
      </c>
    </row>
    <row r="141" spans="1:9" x14ac:dyDescent="0.25">
      <c r="A141" s="25" t="s">
        <v>87</v>
      </c>
      <c r="H141" s="12"/>
    </row>
    <row r="142" spans="1:9" x14ac:dyDescent="0.25">
      <c r="A142" s="25" t="s">
        <v>89</v>
      </c>
      <c r="H142" s="12"/>
    </row>
    <row r="143" spans="1:9" x14ac:dyDescent="0.25">
      <c r="A143" s="25" t="s">
        <v>85</v>
      </c>
      <c r="H143" s="12"/>
    </row>
    <row r="144" spans="1:9" x14ac:dyDescent="0.25">
      <c r="A144" s="25" t="s">
        <v>86</v>
      </c>
      <c r="H144" s="12"/>
    </row>
    <row r="145" spans="1:1" x14ac:dyDescent="0.25">
      <c r="A145" s="26" t="s">
        <v>160</v>
      </c>
    </row>
  </sheetData>
  <mergeCells count="7">
    <mergeCell ref="A11:I11"/>
    <mergeCell ref="A37:I37"/>
    <mergeCell ref="A91:I91"/>
    <mergeCell ref="A19:I19"/>
    <mergeCell ref="A121:I121"/>
    <mergeCell ref="A64:I64"/>
    <mergeCell ref="A22:I22"/>
  </mergeCells>
  <phoneticPr fontId="2" type="noConversion"/>
  <printOptions horizontalCentered="1"/>
  <pageMargins left="0.25" right="0.25" top="0.75" bottom="0.75" header="0.3" footer="0.3"/>
  <pageSetup scale="70" orientation="landscape" r:id="rId1"/>
  <headerFooter alignWithMargins="0"/>
  <rowBreaks count="4" manualBreakCount="4">
    <brk id="30" max="8" man="1"/>
    <brk id="57" max="16383" man="1"/>
    <brk id="84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Cottrill, Lu A</cp:lastModifiedBy>
  <cp:lastPrinted>2014-01-25T00:34:17Z</cp:lastPrinted>
  <dcterms:created xsi:type="dcterms:W3CDTF">2008-01-11T21:31:45Z</dcterms:created>
  <dcterms:modified xsi:type="dcterms:W3CDTF">2014-04-14T14:38:40Z</dcterms:modified>
</cp:coreProperties>
</file>