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36" yWindow="1308" windowWidth="21012" windowHeight="9360"/>
  </bookViews>
  <sheets>
    <sheet name="Sheet1" sheetId="1" r:id="rId1"/>
  </sheets>
  <definedNames>
    <definedName name="_xlnm.Print_Area" localSheetId="0">Sheet1!$A$1:$J$33</definedName>
  </definedNames>
  <calcPr calcId="145621"/>
</workbook>
</file>

<file path=xl/calcChain.xml><?xml version="1.0" encoding="utf-8"?>
<calcChain xmlns="http://schemas.openxmlformats.org/spreadsheetml/2006/main">
  <c r="H30" i="1" l="1"/>
  <c r="H28" i="1"/>
  <c r="H26" i="1"/>
  <c r="H24" i="1"/>
  <c r="H22" i="1"/>
  <c r="H20" i="1"/>
  <c r="H18" i="1"/>
  <c r="H16" i="1"/>
  <c r="H14" i="1"/>
  <c r="H12" i="1"/>
  <c r="J12" i="1" s="1"/>
  <c r="J30" i="1"/>
  <c r="J28" i="1"/>
  <c r="J26" i="1"/>
  <c r="J24" i="1"/>
  <c r="J22" i="1"/>
  <c r="J20" i="1"/>
  <c r="J18" i="1"/>
  <c r="J16" i="1"/>
  <c r="J14" i="1"/>
  <c r="G8" i="1"/>
  <c r="H8" i="1" s="1"/>
  <c r="J8" i="1" s="1"/>
  <c r="G6" i="1"/>
  <c r="H6" i="1" s="1"/>
  <c r="J6" i="1" s="1"/>
  <c r="G30" i="1"/>
  <c r="G28" i="1"/>
  <c r="G26" i="1"/>
  <c r="G24" i="1"/>
  <c r="G22" i="1"/>
  <c r="G20" i="1"/>
  <c r="G18" i="1"/>
  <c r="G16" i="1"/>
  <c r="G14" i="1"/>
  <c r="G12" i="1"/>
  <c r="G10" i="1"/>
  <c r="H10" i="1" s="1"/>
  <c r="J10" i="1" s="1"/>
  <c r="J32" i="1" l="1"/>
</calcChain>
</file>

<file path=xl/sharedStrings.xml><?xml version="1.0" encoding="utf-8"?>
<sst xmlns="http://schemas.openxmlformats.org/spreadsheetml/2006/main" count="42" uniqueCount="40">
  <si>
    <t>ITEM NO.</t>
  </si>
  <si>
    <t>FMU30001 Satellite Control</t>
  </si>
  <si>
    <t>941B0426 OBD Cable</t>
  </si>
  <si>
    <t>941B0420A AIM 2 Module</t>
  </si>
  <si>
    <t>FMU-3500 PLUS Prokee/RF Tag Master Unit</t>
  </si>
  <si>
    <t>EXAMPLE</t>
  </si>
  <si>
    <t xml:space="preserve"> </t>
  </si>
  <si>
    <r>
      <t xml:space="preserve">FUELMASTER
</t>
    </r>
    <r>
      <rPr>
        <u/>
        <sz val="12"/>
        <color theme="1"/>
        <rFont val="Calibri"/>
        <family val="2"/>
        <scheme val="minor"/>
      </rPr>
      <t>PART NUMBER &amp; NAME</t>
    </r>
  </si>
  <si>
    <t>941B0498 Z-Link Wireless Kit</t>
  </si>
  <si>
    <t>941B0550 Remote FRB Kit 900MHZ</t>
  </si>
  <si>
    <t>941B0445F Power Filter Harness</t>
  </si>
  <si>
    <t>941B0405 AIM 2 RF/ID Interface Module</t>
  </si>
  <si>
    <t>941B0231 Fill Rings 2.27 ID</t>
  </si>
  <si>
    <t>941B0193B Fill Rings 4.25 ID</t>
  </si>
  <si>
    <t xml:space="preserve">941B0168C Filler Neck Harness 4.75 </t>
  </si>
  <si>
    <t>172405 Prokee Assy., Black</t>
  </si>
  <si>
    <t>EXHIBIT  A</t>
  </si>
  <si>
    <t>Grand Total Discounted Price</t>
  </si>
  <si>
    <t xml:space="preserve">                                           Discount Percentage :</t>
  </si>
  <si>
    <r>
      <t xml:space="preserve"> "Or Equal"
</t>
    </r>
    <r>
      <rPr>
        <u/>
        <sz val="12"/>
        <color theme="1"/>
        <rFont val="Calibri"/>
        <family val="2"/>
        <scheme val="minor"/>
      </rPr>
      <t>PART NUMBER &amp; NAME</t>
    </r>
  </si>
  <si>
    <t xml:space="preserve">      PRICING PAGE - FUELMASTER "OR EQUAL" AUTOMATED FUEL SYSTEM PARTS AND COMPONENTS</t>
  </si>
  <si>
    <t>1- kit</t>
  </si>
  <si>
    <t>1-remote</t>
  </si>
  <si>
    <t>1-control</t>
  </si>
  <si>
    <t>1-harness</t>
  </si>
  <si>
    <t>1-module</t>
  </si>
  <si>
    <t>1-fill ring</t>
  </si>
  <si>
    <t>1-cable</t>
  </si>
  <si>
    <t>1- harness</t>
  </si>
  <si>
    <t>1-assembly</t>
  </si>
  <si>
    <t>1- tag master unit</t>
  </si>
  <si>
    <t>DISCOUNTED CATALOG PRICE</t>
  </si>
  <si>
    <t>xxxxxxxx-widget</t>
  </si>
  <si>
    <t>1-widget</t>
  </si>
  <si>
    <t>UNIT(for calculation purposes)</t>
  </si>
  <si>
    <t>UNITS PROVIDED FOR CATALOG PRICE</t>
  </si>
  <si>
    <t>VENDOR'S CATALOG
UNIT PRICE</t>
  </si>
  <si>
    <t>DISCOUNTED
UNIT PRICE</t>
  </si>
  <si>
    <t>ESTIMATED
ANNUAL QUANTITY</t>
  </si>
  <si>
    <t>TOTAL BID 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</si>
</sst>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/>
    <xf numFmtId="0" fontId="4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8" fontId="4" fillId="3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44" fontId="0" fillId="0" borderId="0" xfId="0" applyNumberFormat="1"/>
    <xf numFmtId="44" fontId="4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44" fontId="4" fillId="3" borderId="0" xfId="0" applyNumberFormat="1" applyFont="1" applyFill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4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2" borderId="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44" fontId="4" fillId="3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31</xdr:row>
      <xdr:rowOff>66675</xdr:rowOff>
    </xdr:from>
    <xdr:to>
      <xdr:col>8</xdr:col>
      <xdr:colOff>866775</xdr:colOff>
      <xdr:row>31</xdr:row>
      <xdr:rowOff>209550</xdr:rowOff>
    </xdr:to>
    <xdr:sp macro="" textlink="">
      <xdr:nvSpPr>
        <xdr:cNvPr id="2" name="Right Arrow 1"/>
        <xdr:cNvSpPr/>
      </xdr:nvSpPr>
      <xdr:spPr>
        <a:xfrm>
          <a:off x="4924425" y="7486650"/>
          <a:ext cx="95154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/>
  </sheetViews>
  <sheetFormatPr defaultRowHeight="14.4" x14ac:dyDescent="0.3"/>
  <cols>
    <col min="2" max="2" width="50" customWidth="1"/>
    <col min="3" max="3" width="42.33203125" customWidth="1"/>
    <col min="4" max="4" width="23.88671875" customWidth="1"/>
    <col min="5" max="5" width="22.109375" customWidth="1"/>
    <col min="6" max="7" width="20.44140625" customWidth="1"/>
    <col min="8" max="8" width="15.33203125" customWidth="1"/>
    <col min="9" max="9" width="19.5546875" customWidth="1"/>
    <col min="10" max="10" width="22.44140625" customWidth="1"/>
  </cols>
  <sheetData>
    <row r="1" spans="1:13" ht="21" x14ac:dyDescent="0.35">
      <c r="J1" s="16" t="s">
        <v>16</v>
      </c>
    </row>
    <row r="2" spans="1:13" ht="21" x14ac:dyDescent="0.35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1"/>
      <c r="L2" s="1"/>
      <c r="M2" s="1"/>
    </row>
    <row r="3" spans="1:13" s="19" customFormat="1" ht="21.75" thickBot="1" x14ac:dyDescent="0.4">
      <c r="A3" s="43" t="s">
        <v>18</v>
      </c>
      <c r="B3" s="43"/>
      <c r="C3" s="25"/>
      <c r="D3" s="30"/>
      <c r="E3" s="20"/>
      <c r="F3" s="18"/>
      <c r="G3" s="18"/>
      <c r="H3" s="18"/>
      <c r="I3" s="18"/>
      <c r="J3" s="18"/>
    </row>
    <row r="4" spans="1:13" ht="18.7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ht="47.25" customHeight="1" x14ac:dyDescent="0.25">
      <c r="A5" s="3" t="s">
        <v>0</v>
      </c>
      <c r="B5" s="12" t="s">
        <v>7</v>
      </c>
      <c r="C5" s="12" t="s">
        <v>19</v>
      </c>
      <c r="D5" s="12" t="s">
        <v>34</v>
      </c>
      <c r="E5" s="12" t="s">
        <v>35</v>
      </c>
      <c r="F5" s="12" t="s">
        <v>36</v>
      </c>
      <c r="G5" s="12" t="s">
        <v>31</v>
      </c>
      <c r="H5" s="12" t="s">
        <v>37</v>
      </c>
      <c r="I5" s="12" t="s">
        <v>38</v>
      </c>
      <c r="J5" s="4" t="s">
        <v>39</v>
      </c>
      <c r="K5" s="2"/>
    </row>
    <row r="6" spans="1:13" ht="25.5" customHeight="1" x14ac:dyDescent="0.25">
      <c r="A6" s="5" t="s">
        <v>5</v>
      </c>
      <c r="B6" s="6" t="s">
        <v>32</v>
      </c>
      <c r="C6" s="6"/>
      <c r="D6" s="6" t="s">
        <v>33</v>
      </c>
      <c r="E6" s="23">
        <v>2</v>
      </c>
      <c r="F6" s="28">
        <v>47.86</v>
      </c>
      <c r="G6" s="33">
        <f>IF(F6=" "," ",F6-(F6*C3))</f>
        <v>47.86</v>
      </c>
      <c r="H6" s="28">
        <f>IF(E6=""," ",G6/E6)</f>
        <v>23.93</v>
      </c>
      <c r="I6" s="23">
        <v>100</v>
      </c>
      <c r="J6" s="26">
        <f>IF(E6=""," ",I6*H6)</f>
        <v>2393</v>
      </c>
      <c r="K6" s="2"/>
    </row>
    <row r="7" spans="1:13" ht="14.25" customHeight="1" x14ac:dyDescent="0.25">
      <c r="A7" s="13"/>
      <c r="B7" s="14"/>
      <c r="C7" s="14"/>
      <c r="D7" s="14"/>
      <c r="E7" s="24"/>
      <c r="F7" s="29"/>
      <c r="G7" s="29"/>
      <c r="H7" s="40"/>
      <c r="I7" s="24"/>
      <c r="J7" s="15"/>
      <c r="K7" s="2"/>
    </row>
    <row r="8" spans="1:13" ht="20.25" customHeight="1" x14ac:dyDescent="0.25">
      <c r="A8" s="7">
        <v>1</v>
      </c>
      <c r="B8" s="34" t="s">
        <v>8</v>
      </c>
      <c r="C8" s="8"/>
      <c r="D8" s="34" t="s">
        <v>21</v>
      </c>
      <c r="E8" s="31"/>
      <c r="F8" s="33"/>
      <c r="G8" s="33">
        <f>IF(F8=" "," ",F8-(F8*C3))</f>
        <v>0</v>
      </c>
      <c r="H8" s="39" t="str">
        <f>IF(E8=""," ",G8/E8)</f>
        <v xml:space="preserve"> </v>
      </c>
      <c r="I8" s="31">
        <v>10</v>
      </c>
      <c r="J8" s="26" t="str">
        <f>IF(E8=""," ",I8*H8)</f>
        <v xml:space="preserve"> </v>
      </c>
      <c r="K8" s="2"/>
    </row>
    <row r="9" spans="1:13" ht="14.25" customHeight="1" x14ac:dyDescent="0.25">
      <c r="A9" s="9"/>
      <c r="B9" s="35"/>
      <c r="C9" s="10"/>
      <c r="D9" s="35"/>
      <c r="E9" s="32"/>
      <c r="F9" s="36"/>
      <c r="G9" s="36"/>
      <c r="H9" s="41"/>
      <c r="I9" s="32"/>
      <c r="J9" s="27"/>
      <c r="K9" s="2"/>
    </row>
    <row r="10" spans="1:13" ht="20.25" customHeight="1" x14ac:dyDescent="0.25">
      <c r="A10" s="7">
        <v>2</v>
      </c>
      <c r="B10" s="34" t="s">
        <v>9</v>
      </c>
      <c r="C10" s="8"/>
      <c r="D10" s="34" t="s">
        <v>22</v>
      </c>
      <c r="E10" s="31"/>
      <c r="F10" s="33"/>
      <c r="G10" s="33">
        <f>IF(F10=" "," ",F10-(F10*C3))</f>
        <v>0</v>
      </c>
      <c r="H10" s="39" t="str">
        <f>IF(E10=""," ",G10/E10)</f>
        <v xml:space="preserve"> </v>
      </c>
      <c r="I10" s="31">
        <v>25</v>
      </c>
      <c r="J10" s="26" t="str">
        <f>IF(E10=""," ",I10*H10)</f>
        <v xml:space="preserve"> </v>
      </c>
      <c r="K10" s="2"/>
    </row>
    <row r="11" spans="1:13" ht="14.25" customHeight="1" x14ac:dyDescent="0.25">
      <c r="A11" s="9"/>
      <c r="B11" s="35"/>
      <c r="C11" s="10"/>
      <c r="D11" s="35"/>
      <c r="E11" s="32"/>
      <c r="F11" s="36"/>
      <c r="G11" s="36"/>
      <c r="H11" s="41"/>
      <c r="I11" s="32"/>
      <c r="J11" s="27"/>
      <c r="K11" s="2"/>
    </row>
    <row r="12" spans="1:13" ht="20.25" customHeight="1" x14ac:dyDescent="0.25">
      <c r="A12" s="7">
        <v>3</v>
      </c>
      <c r="B12" s="34" t="s">
        <v>1</v>
      </c>
      <c r="C12" s="8"/>
      <c r="D12" s="34" t="s">
        <v>23</v>
      </c>
      <c r="E12" s="31"/>
      <c r="F12" s="33"/>
      <c r="G12" s="33">
        <f>IF(F12=" "," ",F12-(F12*C3))</f>
        <v>0</v>
      </c>
      <c r="H12" s="39" t="str">
        <f>IF(E12=""," ",G12/E12)</f>
        <v xml:space="preserve"> </v>
      </c>
      <c r="I12" s="31">
        <v>15</v>
      </c>
      <c r="J12" s="26" t="str">
        <f>IF(E12=""," ",I12*H12)</f>
        <v xml:space="preserve"> </v>
      </c>
      <c r="K12" s="2"/>
    </row>
    <row r="13" spans="1:13" ht="14.25" customHeight="1" x14ac:dyDescent="0.25">
      <c r="A13" s="9"/>
      <c r="B13" s="35"/>
      <c r="C13" s="10"/>
      <c r="D13" s="35"/>
      <c r="E13" s="32"/>
      <c r="F13" s="36" t="s">
        <v>6</v>
      </c>
      <c r="G13" s="36"/>
      <c r="H13" s="41"/>
      <c r="I13" s="32"/>
      <c r="J13" s="27"/>
      <c r="K13" s="2"/>
    </row>
    <row r="14" spans="1:13" ht="20.25" customHeight="1" x14ac:dyDescent="0.25">
      <c r="A14" s="7">
        <v>4</v>
      </c>
      <c r="B14" s="34" t="s">
        <v>10</v>
      </c>
      <c r="C14" s="8"/>
      <c r="D14" s="34" t="s">
        <v>24</v>
      </c>
      <c r="E14" s="31"/>
      <c r="F14" s="33"/>
      <c r="G14" s="33">
        <f>IF(F14=" "," ",F14-(F14*C3))</f>
        <v>0</v>
      </c>
      <c r="H14" s="39" t="str">
        <f>IF(E14=""," ",G14/E14)</f>
        <v xml:space="preserve"> </v>
      </c>
      <c r="I14" s="31">
        <v>200</v>
      </c>
      <c r="J14" s="26" t="str">
        <f>IF(E14=""," ",I14*H14)</f>
        <v xml:space="preserve"> </v>
      </c>
      <c r="K14" s="2"/>
    </row>
    <row r="15" spans="1:13" ht="14.25" customHeight="1" x14ac:dyDescent="0.25">
      <c r="A15" s="9"/>
      <c r="B15" s="35"/>
      <c r="C15" s="10"/>
      <c r="D15" s="35"/>
      <c r="E15" s="32"/>
      <c r="F15" s="36"/>
      <c r="G15" s="36"/>
      <c r="H15" s="41"/>
      <c r="I15" s="32"/>
      <c r="J15" s="27"/>
      <c r="K15" s="2"/>
    </row>
    <row r="16" spans="1:13" ht="20.25" customHeight="1" x14ac:dyDescent="0.25">
      <c r="A16" s="7">
        <v>5</v>
      </c>
      <c r="B16" s="34" t="s">
        <v>11</v>
      </c>
      <c r="C16" s="8"/>
      <c r="D16" s="34" t="s">
        <v>25</v>
      </c>
      <c r="E16" s="31"/>
      <c r="F16" s="33"/>
      <c r="G16" s="33">
        <f>IF(F16=" "," ",F16-(F16*C3))</f>
        <v>0</v>
      </c>
      <c r="H16" s="39" t="str">
        <f>IF(E16=""," ",G16/E16)</f>
        <v xml:space="preserve"> </v>
      </c>
      <c r="I16" s="31">
        <v>100</v>
      </c>
      <c r="J16" s="26" t="str">
        <f>IF(E16=""," ",I16*H16)</f>
        <v xml:space="preserve"> </v>
      </c>
      <c r="K16" s="2"/>
    </row>
    <row r="17" spans="1:11" ht="14.25" customHeight="1" x14ac:dyDescent="0.25">
      <c r="A17" s="9"/>
      <c r="B17" s="35"/>
      <c r="C17" s="10"/>
      <c r="D17" s="35"/>
      <c r="E17" s="32"/>
      <c r="F17" s="36"/>
      <c r="G17" s="36"/>
      <c r="H17" s="41"/>
      <c r="I17" s="32"/>
      <c r="J17" s="27"/>
      <c r="K17" s="2"/>
    </row>
    <row r="18" spans="1:11" ht="20.25" customHeight="1" x14ac:dyDescent="0.25">
      <c r="A18" s="7">
        <v>6</v>
      </c>
      <c r="B18" s="34" t="s">
        <v>12</v>
      </c>
      <c r="C18" s="8"/>
      <c r="D18" s="34" t="s">
        <v>26</v>
      </c>
      <c r="E18" s="31"/>
      <c r="F18" s="33"/>
      <c r="G18" s="33">
        <f>IF(F18=" "," ",F18-(F18*C3))</f>
        <v>0</v>
      </c>
      <c r="H18" s="39" t="str">
        <f>IF(E18=""," ",G18/E18)</f>
        <v xml:space="preserve"> </v>
      </c>
      <c r="I18" s="31">
        <v>75</v>
      </c>
      <c r="J18" s="26" t="str">
        <f>IF(E18=""," ",I18*H18)</f>
        <v xml:space="preserve"> </v>
      </c>
      <c r="K18" s="2"/>
    </row>
    <row r="19" spans="1:11" ht="14.25" customHeight="1" x14ac:dyDescent="0.3">
      <c r="A19" s="9"/>
      <c r="B19" s="35"/>
      <c r="C19" s="10"/>
      <c r="D19" s="35"/>
      <c r="E19" s="32"/>
      <c r="F19" s="36"/>
      <c r="G19" s="36"/>
      <c r="H19" s="41"/>
      <c r="I19" s="32"/>
      <c r="J19" s="27"/>
      <c r="K19" s="2"/>
    </row>
    <row r="20" spans="1:11" ht="20.25" customHeight="1" x14ac:dyDescent="0.3">
      <c r="A20" s="7">
        <v>7</v>
      </c>
      <c r="B20" s="34" t="s">
        <v>2</v>
      </c>
      <c r="C20" s="8"/>
      <c r="D20" s="34" t="s">
        <v>27</v>
      </c>
      <c r="E20" s="31"/>
      <c r="F20" s="33"/>
      <c r="G20" s="33">
        <f>IF(F20=" "," ",F20-(F20*C3))</f>
        <v>0</v>
      </c>
      <c r="H20" s="39" t="str">
        <f>IF(E20=""," ",G20/E20)</f>
        <v xml:space="preserve"> </v>
      </c>
      <c r="I20" s="31">
        <v>50</v>
      </c>
      <c r="J20" s="26" t="str">
        <f>IF(E20=""," ",I20*H20)</f>
        <v xml:space="preserve"> </v>
      </c>
      <c r="K20" s="2"/>
    </row>
    <row r="21" spans="1:11" ht="14.25" customHeight="1" x14ac:dyDescent="0.3">
      <c r="A21" s="9"/>
      <c r="B21" s="35"/>
      <c r="C21" s="10"/>
      <c r="D21" s="35"/>
      <c r="E21" s="32"/>
      <c r="F21" s="36"/>
      <c r="G21" s="36"/>
      <c r="H21" s="41"/>
      <c r="I21" s="32"/>
      <c r="J21" s="27"/>
      <c r="K21" s="2"/>
    </row>
    <row r="22" spans="1:11" ht="20.25" customHeight="1" x14ac:dyDescent="0.3">
      <c r="A22" s="7">
        <v>8</v>
      </c>
      <c r="B22" s="34" t="s">
        <v>3</v>
      </c>
      <c r="C22" s="8"/>
      <c r="D22" s="34" t="s">
        <v>25</v>
      </c>
      <c r="E22" s="31"/>
      <c r="F22" s="33"/>
      <c r="G22" s="33">
        <f>IF(F22=" "," ",F22-(F22*C3))</f>
        <v>0</v>
      </c>
      <c r="H22" s="39" t="str">
        <f>IF(E22=""," ",G22/E22)</f>
        <v xml:space="preserve"> </v>
      </c>
      <c r="I22" s="31">
        <v>200</v>
      </c>
      <c r="J22" s="26" t="str">
        <f>IF(E22=""," ",I22*H22)</f>
        <v xml:space="preserve"> </v>
      </c>
      <c r="K22" s="2"/>
    </row>
    <row r="23" spans="1:11" ht="14.25" customHeight="1" x14ac:dyDescent="0.3">
      <c r="A23" s="9"/>
      <c r="B23" s="35"/>
      <c r="C23" s="10"/>
      <c r="D23" s="35"/>
      <c r="E23" s="32"/>
      <c r="F23" s="36"/>
      <c r="G23" s="36"/>
      <c r="H23" s="41"/>
      <c r="I23" s="32"/>
      <c r="J23" s="27"/>
      <c r="K23" s="2"/>
    </row>
    <row r="24" spans="1:11" ht="20.25" customHeight="1" x14ac:dyDescent="0.3">
      <c r="A24" s="7">
        <v>9</v>
      </c>
      <c r="B24" s="34" t="s">
        <v>13</v>
      </c>
      <c r="C24" s="8"/>
      <c r="D24" s="34" t="s">
        <v>26</v>
      </c>
      <c r="E24" s="31"/>
      <c r="F24" s="33"/>
      <c r="G24" s="33">
        <f>IF(F24=" "," ",F24-(F24*C3))</f>
        <v>0</v>
      </c>
      <c r="H24" s="39" t="str">
        <f>IF(E24=""," ",G24/E24)</f>
        <v xml:space="preserve"> </v>
      </c>
      <c r="I24" s="31">
        <v>100</v>
      </c>
      <c r="J24" s="26" t="str">
        <f>IF(E24=""," ",I24*H24)</f>
        <v xml:space="preserve"> </v>
      </c>
      <c r="K24" s="2"/>
    </row>
    <row r="25" spans="1:11" ht="14.25" customHeight="1" x14ac:dyDescent="0.3">
      <c r="A25" s="9"/>
      <c r="B25" s="35"/>
      <c r="C25" s="10"/>
      <c r="D25" s="35"/>
      <c r="E25" s="32"/>
      <c r="F25" s="36"/>
      <c r="G25" s="36"/>
      <c r="H25" s="41"/>
      <c r="I25" s="32"/>
      <c r="J25" s="27"/>
      <c r="K25" s="2"/>
    </row>
    <row r="26" spans="1:11" ht="20.25" customHeight="1" x14ac:dyDescent="0.3">
      <c r="A26" s="7">
        <v>10</v>
      </c>
      <c r="B26" s="34" t="s">
        <v>14</v>
      </c>
      <c r="C26" s="8"/>
      <c r="D26" s="34" t="s">
        <v>28</v>
      </c>
      <c r="E26" s="31"/>
      <c r="F26" s="33"/>
      <c r="G26" s="33">
        <f>IF(F26=" "," ",F26-(F26*C3))</f>
        <v>0</v>
      </c>
      <c r="H26" s="39" t="str">
        <f>IF(E26=""," ",G26/E26)</f>
        <v xml:space="preserve"> </v>
      </c>
      <c r="I26" s="31">
        <v>100</v>
      </c>
      <c r="J26" s="26" t="str">
        <f>IF(E26=""," ",I26*H26)</f>
        <v xml:space="preserve"> </v>
      </c>
      <c r="K26" s="2"/>
    </row>
    <row r="27" spans="1:11" ht="14.25" customHeight="1" x14ac:dyDescent="0.3">
      <c r="A27" s="9"/>
      <c r="B27" s="35"/>
      <c r="C27" s="10"/>
      <c r="D27" s="35"/>
      <c r="E27" s="32"/>
      <c r="F27" s="36"/>
      <c r="G27" s="36"/>
      <c r="H27" s="41"/>
      <c r="I27" s="32"/>
      <c r="J27" s="27"/>
      <c r="K27" s="2"/>
    </row>
    <row r="28" spans="1:11" ht="20.25" customHeight="1" x14ac:dyDescent="0.3">
      <c r="A28" s="7">
        <v>11</v>
      </c>
      <c r="B28" s="34" t="s">
        <v>15</v>
      </c>
      <c r="C28" s="8"/>
      <c r="D28" s="34" t="s">
        <v>29</v>
      </c>
      <c r="E28" s="31"/>
      <c r="F28" s="33"/>
      <c r="G28" s="33">
        <f>IF(F28=" "," ",F28-(F28*C3))</f>
        <v>0</v>
      </c>
      <c r="H28" s="39" t="str">
        <f>IF(E28=""," ",G28/E28)</f>
        <v xml:space="preserve"> </v>
      </c>
      <c r="I28" s="31">
        <v>100</v>
      </c>
      <c r="J28" s="26" t="str">
        <f>IF(E28=""," ",I28*H28)</f>
        <v xml:space="preserve"> </v>
      </c>
      <c r="K28" s="2"/>
    </row>
    <row r="29" spans="1:11" ht="14.25" customHeight="1" x14ac:dyDescent="0.3">
      <c r="A29" s="9"/>
      <c r="B29" s="35"/>
      <c r="C29" s="10"/>
      <c r="D29" s="35"/>
      <c r="E29" s="32"/>
      <c r="F29" s="36"/>
      <c r="G29" s="36"/>
      <c r="H29" s="41"/>
      <c r="I29" s="32"/>
      <c r="J29" s="27"/>
      <c r="K29" s="2"/>
    </row>
    <row r="30" spans="1:11" ht="20.25" customHeight="1" x14ac:dyDescent="0.3">
      <c r="A30" s="7">
        <v>12</v>
      </c>
      <c r="B30" s="34" t="s">
        <v>4</v>
      </c>
      <c r="C30" s="8"/>
      <c r="D30" s="34" t="s">
        <v>30</v>
      </c>
      <c r="E30" s="31"/>
      <c r="F30" s="33"/>
      <c r="G30" s="33">
        <f>IF(F30=" "," ",F30-(F30*C3))</f>
        <v>0</v>
      </c>
      <c r="H30" s="39" t="str">
        <f>IF(E30=""," ",G30/E30)</f>
        <v xml:space="preserve"> </v>
      </c>
      <c r="I30" s="31">
        <v>5</v>
      </c>
      <c r="J30" s="26" t="str">
        <f>IF(E30=""," ",I30*H30)</f>
        <v xml:space="preserve"> </v>
      </c>
      <c r="K30" s="11"/>
    </row>
    <row r="31" spans="1:11" x14ac:dyDescent="0.3">
      <c r="B31" s="37"/>
      <c r="J31" s="21"/>
    </row>
    <row r="32" spans="1:11" ht="20.25" customHeight="1" x14ac:dyDescent="0.3">
      <c r="B32" s="38" t="s">
        <v>17</v>
      </c>
      <c r="C32" s="11"/>
      <c r="D32" s="11"/>
      <c r="E32" s="11"/>
      <c r="J32" s="22">
        <f>SUM(J8:J30)</f>
        <v>0</v>
      </c>
    </row>
  </sheetData>
  <mergeCells count="2">
    <mergeCell ref="A2:J2"/>
    <mergeCell ref="A3:B3"/>
  </mergeCells>
  <pageMargins left="0.7" right="0.7" top="0.75" bottom="0.75" header="0.05" footer="0.05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Shelby J</dc:creator>
  <cp:lastModifiedBy>Cottrill, Lu A</cp:lastModifiedBy>
  <cp:lastPrinted>2013-10-02T18:38:59Z</cp:lastPrinted>
  <dcterms:created xsi:type="dcterms:W3CDTF">2013-08-07T14:23:03Z</dcterms:created>
  <dcterms:modified xsi:type="dcterms:W3CDTF">2013-10-29T17:57:23Z</dcterms:modified>
</cp:coreProperties>
</file>