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00" windowWidth="19320" windowHeight="120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<sst xmlns="http://schemas.openxmlformats.org/spreadsheetml/2006/main" count="143" uniqueCount="99">
  <si>
    <t>PART NUMBER</t>
  </si>
  <si>
    <t>DESCRIPTION</t>
  </si>
  <si>
    <t>UNIT</t>
  </si>
  <si>
    <t>EXTENDED PRICE</t>
  </si>
  <si>
    <t>Each</t>
  </si>
  <si>
    <t>X-30-422</t>
  </si>
  <si>
    <t>BRADY IDXPERT Labels Size: 1.500" W x 0.750" H_Print Area _ 250</t>
  </si>
  <si>
    <t>Cart</t>
  </si>
  <si>
    <t>XC-475-422</t>
  </si>
  <si>
    <t>BRADY IDXPERT GLOSS POLYESTER .475IN X 30 CONT</t>
  </si>
  <si>
    <t>BRADY IDXPERT OUTDOOR VINYL 1.0IN X 30 FT _BK on YL</t>
  </si>
  <si>
    <t>BRADY IDXPERT OUTDOOR VINYL 1.0IN X 30 FT _WT on GN</t>
  </si>
  <si>
    <t>BRADY IDXPERT OUTDOOR VINYL 1.0IN X 30 FT _WT on BL</t>
  </si>
  <si>
    <t>XSL-115-427</t>
  </si>
  <si>
    <t>BRADY IDXPERT Labels 1.500" W x .500" H_Print Area Self Lam _ 250</t>
  </si>
  <si>
    <t>57014-703</t>
  </si>
  <si>
    <t xml:space="preserve">Chatsworth Velocity Standard Pack </t>
  </si>
  <si>
    <t>Pack</t>
  </si>
  <si>
    <t>10250-718</t>
  </si>
  <si>
    <t>Chatsworth Ladder Tray 18" Section 10'</t>
  </si>
  <si>
    <t xml:space="preserve">Chatsworth Ladder Tray 18" Top Plate Kit </t>
  </si>
  <si>
    <t>Chatsworth Ladder Tray 18" Wall Angle Support Kit</t>
  </si>
  <si>
    <t>13912-703</t>
  </si>
  <si>
    <t xml:space="preserve">Chatsworth Vertical Wire Manager </t>
  </si>
  <si>
    <t>GEIST - 102D20ST5-OD  Switched Ultra PDU</t>
  </si>
  <si>
    <t>RTAFHD3-12</t>
  </si>
  <si>
    <t>GEIST - Remote Temperature, Humidity, Air Flow, and Dew Point Sensor, 12' cord</t>
  </si>
  <si>
    <t>GBI14420TMGBKT</t>
  </si>
  <si>
    <t>HAGER 1/4" X 4" X 20" TMGB KIT</t>
  </si>
  <si>
    <t>GBI14212TGBKT</t>
  </si>
  <si>
    <t>HAGER  1/4" X 2" X 12" TGB KIT</t>
  </si>
  <si>
    <t xml:space="preserve">IMSOC10-1  </t>
  </si>
  <si>
    <t xml:space="preserve">Pelco - Sarix MiniDome .5 Megapixel Fixed Camera  </t>
  </si>
  <si>
    <t>EZDP44S</t>
  </si>
  <si>
    <t>EZRCM44S</t>
  </si>
  <si>
    <t>STI Radius Control Module - One Pair (2) For Use With Series 44+ Pathway</t>
  </si>
  <si>
    <t>FDXLCLC42-MXF003</t>
  </si>
  <si>
    <t>FDXLCLC42-MXF007</t>
  </si>
  <si>
    <t>Feet</t>
  </si>
  <si>
    <t>RCURN082</t>
  </si>
  <si>
    <t>QUANTITY</t>
  </si>
  <si>
    <t>UNIT   PRICE</t>
  </si>
  <si>
    <t>XC-1000-595-YL-BK</t>
  </si>
  <si>
    <t>XC-1000-595-GN-WT</t>
  </si>
  <si>
    <t>XC-1000-595-BL-WT</t>
  </si>
  <si>
    <t>10595-718</t>
  </si>
  <si>
    <t>11421-718</t>
  </si>
  <si>
    <t>CommScope iPatch System Manager Enterprise 2000</t>
  </si>
  <si>
    <t>CommScope GigaSPEED XL MGS600 Series Cat 6A U/UTP Info Outlet, 318-blue</t>
  </si>
  <si>
    <t>CommScope M104 Type Surface Mount Box, four port ivory</t>
  </si>
  <si>
    <t>CommScope Faceplate 4-Hole w/blanks_Modular Furniture</t>
  </si>
  <si>
    <t>CommScope GigaSPEED® XL 1571 Category 6 U/UTP Cable, outdoor, black</t>
  </si>
  <si>
    <t xml:space="preserve">CommScope RS-2AF-16SF RoloSplice Kit E/W 2x Fusion Splice Tray 1U Shelf </t>
  </si>
  <si>
    <t>CommScope 3 FOOT - LC/LC Jumper Cable - MM</t>
  </si>
  <si>
    <t>CommScope 7 FOOT - LC/LC Jumper Cable - MM</t>
  </si>
  <si>
    <t xml:space="preserve">CommScope 1U SS Horizontal Trough Kit </t>
  </si>
  <si>
    <t xml:space="preserve">CommScope 2U SS Horizontal Trough Kit </t>
  </si>
  <si>
    <t>CommScope M61A-318 BLUE ICON - 100 \ bag</t>
  </si>
  <si>
    <t>STI 44+Single Pathway Kit w/ 1 Pathway, Two (2) Mount Plates And Labels</t>
  </si>
  <si>
    <t>SNMPWEBCARD</t>
  </si>
  <si>
    <t>Quoted price per hour for lobor outside of original Purchase order. Used for award purpose only.</t>
  </si>
  <si>
    <t>Hour</t>
  </si>
  <si>
    <t>SU16000RT4U</t>
  </si>
  <si>
    <t>PDUMV30HV</t>
  </si>
  <si>
    <t>P036-006</t>
  </si>
  <si>
    <t>W02-BW2-1BD</t>
  </si>
  <si>
    <t>TRIPP-LITE SMARTONLINE 16 KVA HOT-SWAPPABLE UPS</t>
  </si>
  <si>
    <t>TRIPP-LITE INT SNMP/WEB UPS ADAPTER</t>
  </si>
  <si>
    <t>TRIPP-LITE 30A VERT MTRD PDU W/L6-30P</t>
  </si>
  <si>
    <t>TRIPP-LITE 6FT AC POWER SPLITTER CABLE</t>
  </si>
  <si>
    <t>TRIPP-LITE Factory Start-Up</t>
  </si>
  <si>
    <t>WV State Department of Administration</t>
  </si>
  <si>
    <t xml:space="preserve">  Total Bid Price</t>
  </si>
  <si>
    <t>CommScope 10G4 ETL Verified Category 6A U/UTP Cable Plenum</t>
  </si>
  <si>
    <t>CommScope 360G2 Catridge 12 LC LazrSPEED, Aqua w/Pigtails, iPatch Ready</t>
  </si>
  <si>
    <t>CommScope 360G2 Catridge 12 LC TeraSPEED, Blue w/Pigtails, iPatch Ready</t>
  </si>
  <si>
    <t>CommScope iPatch Upgrade Kit for 360G2-1U-MOD Shelves</t>
  </si>
  <si>
    <t>CommScope 360G2-1U-MOD-SD 1U Fiber Shelf, sliding</t>
  </si>
  <si>
    <t>RGBHKIT14119.25</t>
  </si>
  <si>
    <t>HAGER 1/4" X 1" X 19" RACK MOUNT GROUND BAR KIT</t>
  </si>
  <si>
    <t>RFQ DOT District 1 HQ and SRC Bldg.</t>
  </si>
  <si>
    <t>WV State Department of Transportation - District 1 HQ and SRC Bldg. Charleston, WV</t>
  </si>
  <si>
    <t>CommScope 360 IMVISION Controller</t>
  </si>
  <si>
    <t>P-024-OD-CM-FSUBK/8W012/5K012</t>
  </si>
  <si>
    <t>CommScope 24 Strand Fiber I/O Plenum TB Composite (12 SM / 12 MM OM4)</t>
  </si>
  <si>
    <t>SR4POST</t>
  </si>
  <si>
    <t>TRIPP-LITE 45U 4-POST SMARTRACK OPEN FRAME RACK</t>
  </si>
  <si>
    <t>CPCSSX2-0ZF005</t>
  </si>
  <si>
    <t>CommScope 360GS10E MODULAR PATCH CORD 5FT DK BL</t>
  </si>
  <si>
    <t>CPCSSX2-0ZF007</t>
  </si>
  <si>
    <t>CommScope 360GS10E MODULAR PATCH CORD 7FT DK BL</t>
  </si>
  <si>
    <t>CPCSSX2-0ZF010</t>
  </si>
  <si>
    <t>CommScope 360GS10E MODULAR PATCH CORD 10FT DK BL</t>
  </si>
  <si>
    <t>CommScope iPatch 1100GS6 Evolve U/UTP Patch Panel, 48 port</t>
  </si>
  <si>
    <t>CommScope iPatch 1100GS6 Evolve U/UTP Patch Panel, 24 port</t>
  </si>
  <si>
    <t>District 1 HQ and SRC Bldg. Charleston, WV</t>
  </si>
  <si>
    <t>Materials Price</t>
  </si>
  <si>
    <t>Installation Price</t>
  </si>
  <si>
    <t>BID PRICE 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</si>
</sst>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20"/>
      <name val="Times New Roman"/>
      <family val="1"/>
    </font>
    <font>
      <sz val="11"/>
      <name val="Calibri"/>
      <family val="2"/>
    </font>
    <font>
      <b/>
      <i/>
      <u val="single"/>
      <sz val="11"/>
      <name val="Calibri"/>
      <family val="2"/>
    </font>
    <font>
      <sz val="12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164" fontId="6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4" fontId="4" fillId="0" borderId="11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" fontId="4" fillId="0" borderId="13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5" xfId="0" applyNumberFormat="1" applyFont="1" applyBorder="1" applyAlignment="1">
      <alignment/>
    </xf>
    <xf numFmtId="0" fontId="5" fillId="32" borderId="16" xfId="55" applyNumberFormat="1" applyFont="1" applyFill="1" applyBorder="1" applyAlignment="1">
      <alignment horizontal="center" vertical="center"/>
      <protection/>
    </xf>
    <xf numFmtId="0" fontId="5" fillId="32" borderId="16" xfId="55" applyNumberFormat="1" applyFont="1" applyFill="1" applyBorder="1" applyAlignment="1">
      <alignment horizontal="left" vertical="center"/>
      <protection/>
    </xf>
    <xf numFmtId="0" fontId="5" fillId="32" borderId="10" xfId="0" applyNumberFormat="1" applyFont="1" applyFill="1" applyBorder="1" applyAlignment="1">
      <alignment horizontal="center" vertical="center"/>
    </xf>
    <xf numFmtId="0" fontId="4" fillId="32" borderId="17" xfId="0" applyNumberFormat="1" applyFont="1" applyFill="1" applyBorder="1" applyAlignment="1">
      <alignment horizontal="center" vertical="center" wrapText="1"/>
    </xf>
    <xf numFmtId="4" fontId="8" fillId="32" borderId="15" xfId="0" applyNumberFormat="1" applyFont="1" applyFill="1" applyBorder="1" applyAlignment="1">
      <alignment/>
    </xf>
    <xf numFmtId="165" fontId="8" fillId="32" borderId="10" xfId="0" applyNumberFormat="1" applyFont="1" applyFill="1" applyBorder="1" applyAlignment="1">
      <alignment/>
    </xf>
    <xf numFmtId="0" fontId="8" fillId="32" borderId="0" xfId="0" applyFont="1" applyFill="1" applyAlignment="1">
      <alignment/>
    </xf>
    <xf numFmtId="165" fontId="8" fillId="0" borderId="12" xfId="0" applyNumberFormat="1" applyFont="1" applyBorder="1" applyAlignment="1">
      <alignment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/>
    </xf>
    <xf numFmtId="0" fontId="45" fillId="0" borderId="24" xfId="0" applyFont="1" applyFill="1" applyBorder="1" applyAlignment="1">
      <alignment horizontal="right"/>
    </xf>
    <xf numFmtId="0" fontId="45" fillId="0" borderId="25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right" wrapText="1"/>
    </xf>
    <xf numFmtId="0" fontId="11" fillId="0" borderId="27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4" fontId="4" fillId="0" borderId="20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F2"/>
    </sheetView>
  </sheetViews>
  <sheetFormatPr defaultColWidth="9.140625" defaultRowHeight="15"/>
  <cols>
    <col min="1" max="1" width="41.7109375" style="16" customWidth="1"/>
    <col min="2" max="2" width="79.7109375" style="15" bestFit="1" customWidth="1"/>
    <col min="3" max="3" width="6.57421875" style="15" bestFit="1" customWidth="1"/>
    <col min="4" max="4" width="12.7109375" style="15" bestFit="1" customWidth="1"/>
    <col min="5" max="5" width="15.28125" style="15" bestFit="1" customWidth="1"/>
    <col min="6" max="6" width="21.140625" style="15" bestFit="1" customWidth="1"/>
    <col min="7" max="16384" width="9.140625" style="15" customWidth="1"/>
  </cols>
  <sheetData>
    <row r="1" spans="1:6" ht="26.25" customHeight="1" thickBot="1">
      <c r="A1" s="65" t="s">
        <v>80</v>
      </c>
      <c r="B1" s="66"/>
      <c r="C1" s="66"/>
      <c r="D1" s="66"/>
      <c r="E1" s="66"/>
      <c r="F1" s="67"/>
    </row>
    <row r="2" spans="1:6" ht="26.25" customHeight="1" thickBot="1">
      <c r="A2" s="65" t="s">
        <v>98</v>
      </c>
      <c r="B2" s="66"/>
      <c r="C2" s="66"/>
      <c r="D2" s="66"/>
      <c r="E2" s="66"/>
      <c r="F2" s="67"/>
    </row>
    <row r="3" spans="1:6" ht="15" customHeight="1">
      <c r="A3" s="68" t="s">
        <v>0</v>
      </c>
      <c r="B3" s="70" t="s">
        <v>1</v>
      </c>
      <c r="C3" s="70" t="s">
        <v>2</v>
      </c>
      <c r="D3" s="72" t="s">
        <v>40</v>
      </c>
      <c r="E3" s="74" t="s">
        <v>41</v>
      </c>
      <c r="F3" s="76" t="s">
        <v>3</v>
      </c>
    </row>
    <row r="4" spans="1:6" ht="15.75" customHeight="1" thickBot="1">
      <c r="A4" s="69"/>
      <c r="B4" s="71"/>
      <c r="C4" s="71"/>
      <c r="D4" s="73"/>
      <c r="E4" s="75"/>
      <c r="F4" s="77"/>
    </row>
    <row r="5" spans="1:6" ht="15">
      <c r="A5" s="42" t="s">
        <v>81</v>
      </c>
      <c r="B5" s="43"/>
      <c r="C5" s="43"/>
      <c r="D5" s="43"/>
      <c r="E5" s="43"/>
      <c r="F5" s="44"/>
    </row>
    <row r="6" spans="1:6" ht="15">
      <c r="A6" s="12" t="s">
        <v>5</v>
      </c>
      <c r="B6" s="4" t="s">
        <v>6</v>
      </c>
      <c r="C6" s="1" t="s">
        <v>7</v>
      </c>
      <c r="D6" s="25">
        <v>3</v>
      </c>
      <c r="E6" s="31"/>
      <c r="F6" s="29"/>
    </row>
    <row r="7" spans="1:6" ht="15">
      <c r="A7" s="12" t="s">
        <v>8</v>
      </c>
      <c r="B7" s="4" t="s">
        <v>9</v>
      </c>
      <c r="C7" s="1" t="s">
        <v>7</v>
      </c>
      <c r="D7" s="25">
        <v>1</v>
      </c>
      <c r="E7" s="31"/>
      <c r="F7" s="29"/>
    </row>
    <row r="8" spans="1:6" ht="15">
      <c r="A8" s="12" t="s">
        <v>42</v>
      </c>
      <c r="B8" s="5" t="s">
        <v>10</v>
      </c>
      <c r="C8" s="1" t="s">
        <v>7</v>
      </c>
      <c r="D8" s="25">
        <v>1</v>
      </c>
      <c r="E8" s="31"/>
      <c r="F8" s="29"/>
    </row>
    <row r="9" spans="1:6" ht="15">
      <c r="A9" s="12" t="s">
        <v>43</v>
      </c>
      <c r="B9" s="4" t="s">
        <v>11</v>
      </c>
      <c r="C9" s="1" t="s">
        <v>7</v>
      </c>
      <c r="D9" s="25">
        <v>1</v>
      </c>
      <c r="E9" s="31"/>
      <c r="F9" s="29"/>
    </row>
    <row r="10" spans="1:6" ht="15">
      <c r="A10" s="12" t="s">
        <v>44</v>
      </c>
      <c r="B10" s="4" t="s">
        <v>12</v>
      </c>
      <c r="C10" s="1" t="s">
        <v>7</v>
      </c>
      <c r="D10" s="25">
        <v>1</v>
      </c>
      <c r="E10" s="31"/>
      <c r="F10" s="29"/>
    </row>
    <row r="11" spans="1:6" ht="15">
      <c r="A11" s="12" t="s">
        <v>13</v>
      </c>
      <c r="B11" s="4" t="s">
        <v>14</v>
      </c>
      <c r="C11" s="1" t="s">
        <v>7</v>
      </c>
      <c r="D11" s="25">
        <v>8</v>
      </c>
      <c r="E11" s="31"/>
      <c r="F11" s="29"/>
    </row>
    <row r="12" spans="1:6" ht="15">
      <c r="A12" s="1" t="s">
        <v>15</v>
      </c>
      <c r="B12" s="2" t="s">
        <v>16</v>
      </c>
      <c r="C12" s="1" t="s">
        <v>17</v>
      </c>
      <c r="D12" s="25">
        <v>4</v>
      </c>
      <c r="E12" s="31"/>
      <c r="F12" s="29"/>
    </row>
    <row r="13" spans="1:6" ht="15">
      <c r="A13" s="1" t="s">
        <v>18</v>
      </c>
      <c r="B13" s="2" t="s">
        <v>19</v>
      </c>
      <c r="C13" s="1" t="s">
        <v>38</v>
      </c>
      <c r="D13" s="25">
        <v>6</v>
      </c>
      <c r="E13" s="31"/>
      <c r="F13" s="29"/>
    </row>
    <row r="14" spans="1:6" ht="15">
      <c r="A14" s="1" t="s">
        <v>45</v>
      </c>
      <c r="B14" s="2" t="s">
        <v>20</v>
      </c>
      <c r="C14" s="1" t="s">
        <v>4</v>
      </c>
      <c r="D14" s="25">
        <v>4</v>
      </c>
      <c r="E14" s="31"/>
      <c r="F14" s="29"/>
    </row>
    <row r="15" spans="1:6" ht="15">
      <c r="A15" s="1" t="s">
        <v>46</v>
      </c>
      <c r="B15" s="2" t="s">
        <v>21</v>
      </c>
      <c r="C15" s="1" t="s">
        <v>4</v>
      </c>
      <c r="D15" s="25">
        <v>6</v>
      </c>
      <c r="E15" s="31"/>
      <c r="F15" s="29"/>
    </row>
    <row r="16" spans="1:6" ht="15">
      <c r="A16" s="1" t="s">
        <v>22</v>
      </c>
      <c r="B16" s="6" t="s">
        <v>23</v>
      </c>
      <c r="C16" s="1" t="s">
        <v>4</v>
      </c>
      <c r="D16" s="25">
        <v>2</v>
      </c>
      <c r="E16" s="32"/>
      <c r="F16" s="29"/>
    </row>
    <row r="17" spans="1:6" ht="15">
      <c r="A17" s="1">
        <v>760111187</v>
      </c>
      <c r="B17" s="3" t="s">
        <v>47</v>
      </c>
      <c r="C17" s="1" t="s">
        <v>4</v>
      </c>
      <c r="D17" s="25">
        <v>1</v>
      </c>
      <c r="E17" s="31"/>
      <c r="F17" s="29"/>
    </row>
    <row r="18" spans="1:6" ht="15">
      <c r="A18" s="1">
        <v>760161380</v>
      </c>
      <c r="B18" s="3" t="s">
        <v>82</v>
      </c>
      <c r="C18" s="1" t="s">
        <v>4</v>
      </c>
      <c r="D18" s="25">
        <v>2</v>
      </c>
      <c r="E18" s="31"/>
      <c r="F18" s="29"/>
    </row>
    <row r="19" spans="1:6" s="40" customFormat="1" ht="15">
      <c r="A19" s="34" t="s">
        <v>87</v>
      </c>
      <c r="B19" s="35" t="s">
        <v>88</v>
      </c>
      <c r="C19" s="36" t="s">
        <v>4</v>
      </c>
      <c r="D19" s="37">
        <v>500</v>
      </c>
      <c r="E19" s="38"/>
      <c r="F19" s="39"/>
    </row>
    <row r="20" spans="1:6" s="40" customFormat="1" ht="15">
      <c r="A20" s="34" t="s">
        <v>89</v>
      </c>
      <c r="B20" s="35" t="s">
        <v>90</v>
      </c>
      <c r="C20" s="36" t="s">
        <v>4</v>
      </c>
      <c r="D20" s="37">
        <v>250</v>
      </c>
      <c r="E20" s="38"/>
      <c r="F20" s="39"/>
    </row>
    <row r="21" spans="1:6" s="40" customFormat="1" ht="15">
      <c r="A21" s="34" t="s">
        <v>91</v>
      </c>
      <c r="B21" s="35" t="s">
        <v>92</v>
      </c>
      <c r="C21" s="36" t="s">
        <v>4</v>
      </c>
      <c r="D21" s="37">
        <v>250</v>
      </c>
      <c r="E21" s="38"/>
      <c r="F21" s="39"/>
    </row>
    <row r="22" spans="1:6" ht="15">
      <c r="A22" s="1">
        <v>760092452</v>
      </c>
      <c r="B22" s="3" t="s">
        <v>48</v>
      </c>
      <c r="C22" s="1" t="s">
        <v>4</v>
      </c>
      <c r="D22" s="25">
        <v>500</v>
      </c>
      <c r="E22" s="31"/>
      <c r="F22" s="29"/>
    </row>
    <row r="23" spans="1:6" ht="15">
      <c r="A23" s="36">
        <v>760152348</v>
      </c>
      <c r="B23" s="3" t="s">
        <v>93</v>
      </c>
      <c r="C23" s="1" t="s">
        <v>4</v>
      </c>
      <c r="D23" s="25">
        <v>10</v>
      </c>
      <c r="E23" s="31"/>
      <c r="F23" s="29"/>
    </row>
    <row r="24" spans="1:6" ht="15">
      <c r="A24" s="36">
        <v>760152363</v>
      </c>
      <c r="B24" s="2" t="s">
        <v>94</v>
      </c>
      <c r="C24" s="1" t="s">
        <v>4</v>
      </c>
      <c r="D24" s="25">
        <v>2</v>
      </c>
      <c r="E24" s="31"/>
      <c r="F24" s="29"/>
    </row>
    <row r="25" spans="1:6" ht="15">
      <c r="A25" s="1">
        <v>107952442</v>
      </c>
      <c r="B25" s="3" t="s">
        <v>49</v>
      </c>
      <c r="C25" s="1" t="s">
        <v>4</v>
      </c>
      <c r="D25" s="25">
        <v>300</v>
      </c>
      <c r="E25" s="31"/>
      <c r="F25" s="29"/>
    </row>
    <row r="26" spans="1:6" ht="15">
      <c r="A26" s="1">
        <v>108216151</v>
      </c>
      <c r="B26" s="3" t="s">
        <v>50</v>
      </c>
      <c r="C26" s="1" t="s">
        <v>4</v>
      </c>
      <c r="D26" s="25">
        <v>200</v>
      </c>
      <c r="E26" s="31"/>
      <c r="F26" s="29"/>
    </row>
    <row r="27" spans="1:6" ht="15">
      <c r="A27" s="1">
        <v>876540410</v>
      </c>
      <c r="B27" s="3" t="s">
        <v>73</v>
      </c>
      <c r="C27" s="1" t="s">
        <v>4</v>
      </c>
      <c r="D27" s="25">
        <v>100</v>
      </c>
      <c r="E27" s="27"/>
      <c r="F27" s="29"/>
    </row>
    <row r="28" spans="1:6" ht="15">
      <c r="A28" s="1">
        <v>760008888</v>
      </c>
      <c r="B28" s="3" t="s">
        <v>51</v>
      </c>
      <c r="C28" s="1" t="s">
        <v>38</v>
      </c>
      <c r="D28" s="25">
        <v>20</v>
      </c>
      <c r="E28" s="31"/>
      <c r="F28" s="29"/>
    </row>
    <row r="29" spans="1:6" ht="15">
      <c r="A29" s="1" t="s">
        <v>83</v>
      </c>
      <c r="B29" s="3" t="s">
        <v>84</v>
      </c>
      <c r="C29" s="1" t="s">
        <v>38</v>
      </c>
      <c r="D29" s="25">
        <v>1640</v>
      </c>
      <c r="E29" s="27"/>
      <c r="F29" s="29"/>
    </row>
    <row r="30" spans="1:6" ht="15">
      <c r="A30" s="1">
        <v>760103085</v>
      </c>
      <c r="B30" s="3" t="s">
        <v>77</v>
      </c>
      <c r="C30" s="1" t="s">
        <v>4</v>
      </c>
      <c r="D30" s="25">
        <v>2</v>
      </c>
      <c r="E30" s="31"/>
      <c r="F30" s="29"/>
    </row>
    <row r="31" spans="1:6" ht="15">
      <c r="A31" s="1">
        <v>760109470</v>
      </c>
      <c r="B31" s="3" t="s">
        <v>74</v>
      </c>
      <c r="C31" s="1" t="s">
        <v>4</v>
      </c>
      <c r="D31" s="25">
        <v>2</v>
      </c>
      <c r="E31" s="31"/>
      <c r="F31" s="29"/>
    </row>
    <row r="32" spans="1:6" ht="15">
      <c r="A32" s="1">
        <v>760109496</v>
      </c>
      <c r="B32" s="3" t="s">
        <v>75</v>
      </c>
      <c r="C32" s="1" t="s">
        <v>4</v>
      </c>
      <c r="D32" s="25">
        <v>2</v>
      </c>
      <c r="E32" s="31"/>
      <c r="F32" s="29"/>
    </row>
    <row r="33" spans="1:6" ht="15">
      <c r="A33" s="1">
        <v>760105148</v>
      </c>
      <c r="B33" s="3" t="s">
        <v>76</v>
      </c>
      <c r="C33" s="1" t="s">
        <v>4</v>
      </c>
      <c r="D33" s="25">
        <v>1</v>
      </c>
      <c r="E33" s="33"/>
      <c r="F33" s="29"/>
    </row>
    <row r="34" spans="1:6" ht="15">
      <c r="A34" s="1">
        <v>760039867</v>
      </c>
      <c r="B34" s="3" t="s">
        <v>52</v>
      </c>
      <c r="C34" s="1" t="s">
        <v>4</v>
      </c>
      <c r="D34" s="25">
        <v>4</v>
      </c>
      <c r="E34" s="33"/>
      <c r="F34" s="29"/>
    </row>
    <row r="35" spans="1:6" ht="15">
      <c r="A35" s="1" t="s">
        <v>36</v>
      </c>
      <c r="B35" s="3" t="s">
        <v>53</v>
      </c>
      <c r="C35" s="1" t="s">
        <v>4</v>
      </c>
      <c r="D35" s="25">
        <v>12</v>
      </c>
      <c r="E35" s="33"/>
      <c r="F35" s="29"/>
    </row>
    <row r="36" spans="1:6" ht="15">
      <c r="A36" s="1" t="s">
        <v>37</v>
      </c>
      <c r="B36" s="3" t="s">
        <v>54</v>
      </c>
      <c r="C36" s="1" t="s">
        <v>4</v>
      </c>
      <c r="D36" s="25">
        <v>12</v>
      </c>
      <c r="E36" s="27"/>
      <c r="F36" s="29"/>
    </row>
    <row r="37" spans="1:6" ht="15">
      <c r="A37" s="1">
        <v>760072942</v>
      </c>
      <c r="B37" s="3" t="s">
        <v>55</v>
      </c>
      <c r="C37" s="1" t="s">
        <v>4</v>
      </c>
      <c r="D37" s="25">
        <v>6</v>
      </c>
      <c r="E37" s="33"/>
      <c r="F37" s="29"/>
    </row>
    <row r="38" spans="1:6" ht="15">
      <c r="A38" s="1">
        <v>760072959</v>
      </c>
      <c r="B38" s="3" t="s">
        <v>56</v>
      </c>
      <c r="C38" s="1" t="s">
        <v>4</v>
      </c>
      <c r="D38" s="25">
        <v>20</v>
      </c>
      <c r="E38" s="33"/>
      <c r="F38" s="29"/>
    </row>
    <row r="39" spans="1:6" ht="15">
      <c r="A39" s="1">
        <v>760103796</v>
      </c>
      <c r="B39" s="3" t="s">
        <v>57</v>
      </c>
      <c r="C39" s="1" t="s">
        <v>4</v>
      </c>
      <c r="D39" s="25">
        <v>5</v>
      </c>
      <c r="E39" s="33"/>
      <c r="F39" s="29"/>
    </row>
    <row r="40" spans="1:6" ht="15">
      <c r="A40" s="1" t="s">
        <v>39</v>
      </c>
      <c r="B40" s="6" t="s">
        <v>24</v>
      </c>
      <c r="C40" s="1" t="s">
        <v>4</v>
      </c>
      <c r="D40" s="25">
        <v>2</v>
      </c>
      <c r="E40" s="33"/>
      <c r="F40" s="29"/>
    </row>
    <row r="41" spans="1:6" ht="15">
      <c r="A41" s="1" t="s">
        <v>25</v>
      </c>
      <c r="B41" s="6" t="s">
        <v>26</v>
      </c>
      <c r="C41" s="1" t="s">
        <v>4</v>
      </c>
      <c r="D41" s="25">
        <v>2</v>
      </c>
      <c r="E41" s="33"/>
      <c r="F41" s="29"/>
    </row>
    <row r="42" spans="1:6" ht="15">
      <c r="A42" s="1" t="s">
        <v>27</v>
      </c>
      <c r="B42" s="2" t="s">
        <v>28</v>
      </c>
      <c r="C42" s="1" t="s">
        <v>4</v>
      </c>
      <c r="D42" s="25">
        <v>1</v>
      </c>
      <c r="E42" s="33"/>
      <c r="F42" s="29"/>
    </row>
    <row r="43" spans="1:6" ht="15">
      <c r="A43" s="1" t="s">
        <v>29</v>
      </c>
      <c r="B43" s="2" t="s">
        <v>30</v>
      </c>
      <c r="C43" s="1" t="s">
        <v>4</v>
      </c>
      <c r="D43" s="25">
        <v>1</v>
      </c>
      <c r="E43" s="33"/>
      <c r="F43" s="29"/>
    </row>
    <row r="44" spans="1:6" ht="15">
      <c r="A44" s="1" t="s">
        <v>78</v>
      </c>
      <c r="B44" s="2" t="s">
        <v>79</v>
      </c>
      <c r="C44" s="1" t="s">
        <v>4</v>
      </c>
      <c r="D44" s="25">
        <v>4</v>
      </c>
      <c r="E44" s="33"/>
      <c r="F44" s="29"/>
    </row>
    <row r="45" spans="1:6" ht="15">
      <c r="A45" s="1" t="s">
        <v>31</v>
      </c>
      <c r="B45" s="2" t="s">
        <v>32</v>
      </c>
      <c r="C45" s="1" t="s">
        <v>4</v>
      </c>
      <c r="D45" s="25">
        <v>2</v>
      </c>
      <c r="E45" s="33"/>
      <c r="F45" s="29"/>
    </row>
    <row r="46" spans="1:6" ht="15">
      <c r="A46" s="1" t="s">
        <v>33</v>
      </c>
      <c r="B46" s="14" t="s">
        <v>58</v>
      </c>
      <c r="C46" s="1" t="s">
        <v>4</v>
      </c>
      <c r="D46" s="25">
        <v>6</v>
      </c>
      <c r="E46" s="33"/>
      <c r="F46" s="29"/>
    </row>
    <row r="47" spans="1:6" ht="15">
      <c r="A47" s="1" t="s">
        <v>34</v>
      </c>
      <c r="B47" s="7" t="s">
        <v>35</v>
      </c>
      <c r="C47" s="1" t="s">
        <v>4</v>
      </c>
      <c r="D47" s="25">
        <v>6</v>
      </c>
      <c r="E47" s="33"/>
      <c r="F47" s="29"/>
    </row>
    <row r="48" spans="1:6" ht="15">
      <c r="A48" s="18" t="s">
        <v>62</v>
      </c>
      <c r="B48" s="21" t="s">
        <v>66</v>
      </c>
      <c r="C48" s="1" t="s">
        <v>4</v>
      </c>
      <c r="D48" s="25">
        <v>2</v>
      </c>
      <c r="E48" s="27"/>
      <c r="F48" s="29"/>
    </row>
    <row r="49" spans="1:6" ht="15">
      <c r="A49" s="18" t="s">
        <v>59</v>
      </c>
      <c r="B49" s="22" t="s">
        <v>67</v>
      </c>
      <c r="C49" s="1" t="s">
        <v>4</v>
      </c>
      <c r="D49" s="25">
        <v>2</v>
      </c>
      <c r="E49" s="27"/>
      <c r="F49" s="29"/>
    </row>
    <row r="50" spans="1:6" ht="15">
      <c r="A50" s="1" t="s">
        <v>63</v>
      </c>
      <c r="B50" s="7" t="s">
        <v>68</v>
      </c>
      <c r="C50" s="1" t="s">
        <v>4</v>
      </c>
      <c r="D50" s="25">
        <v>2</v>
      </c>
      <c r="E50" s="27"/>
      <c r="F50" s="29"/>
    </row>
    <row r="51" spans="1:6" ht="15">
      <c r="A51" s="18" t="s">
        <v>64</v>
      </c>
      <c r="B51" s="7" t="s">
        <v>69</v>
      </c>
      <c r="C51" s="1" t="s">
        <v>4</v>
      </c>
      <c r="D51" s="25">
        <v>8</v>
      </c>
      <c r="E51" s="27"/>
      <c r="F51" s="29"/>
    </row>
    <row r="52" spans="1:6" ht="15">
      <c r="A52" s="18" t="s">
        <v>85</v>
      </c>
      <c r="B52" s="7" t="s">
        <v>86</v>
      </c>
      <c r="C52" s="1" t="s">
        <v>4</v>
      </c>
      <c r="D52" s="25">
        <v>2</v>
      </c>
      <c r="E52" s="27"/>
      <c r="F52" s="29"/>
    </row>
    <row r="53" spans="1:6" ht="15">
      <c r="A53" s="18" t="s">
        <v>65</v>
      </c>
      <c r="B53" s="7" t="s">
        <v>70</v>
      </c>
      <c r="C53" s="1" t="s">
        <v>4</v>
      </c>
      <c r="D53" s="25">
        <v>2</v>
      </c>
      <c r="E53" s="27"/>
      <c r="F53" s="29"/>
    </row>
    <row r="54" spans="1:6" ht="15">
      <c r="A54" s="1"/>
      <c r="B54" s="23"/>
      <c r="C54" s="1"/>
      <c r="D54" s="25"/>
      <c r="E54" s="27"/>
      <c r="F54" s="29"/>
    </row>
    <row r="55" spans="1:6" ht="15">
      <c r="A55" s="19"/>
      <c r="B55" s="3"/>
      <c r="C55" s="1"/>
      <c r="D55" s="25"/>
      <c r="E55" s="27"/>
      <c r="F55" s="29"/>
    </row>
    <row r="56" spans="1:6" ht="16.5" customHeight="1" thickBot="1">
      <c r="A56" s="20"/>
      <c r="B56" s="24"/>
      <c r="C56" s="20"/>
      <c r="D56" s="26"/>
      <c r="E56" s="28"/>
      <c r="F56" s="30"/>
    </row>
    <row r="57" spans="1:6" ht="21" customHeight="1" thickBot="1">
      <c r="A57" s="45"/>
      <c r="B57" s="47" t="s">
        <v>96</v>
      </c>
      <c r="C57" s="48"/>
      <c r="D57" s="48"/>
      <c r="E57" s="49"/>
      <c r="F57" s="17">
        <f>SUM(F6:F56)</f>
        <v>0</v>
      </c>
    </row>
    <row r="58" spans="1:6" ht="21" thickBot="1">
      <c r="A58" s="45"/>
      <c r="B58" s="50" t="s">
        <v>97</v>
      </c>
      <c r="C58" s="51"/>
      <c r="D58" s="51"/>
      <c r="E58" s="52"/>
      <c r="F58" s="9"/>
    </row>
    <row r="59" spans="1:6" ht="15" customHeight="1">
      <c r="A59" s="45"/>
      <c r="B59" s="57" t="s">
        <v>71</v>
      </c>
      <c r="C59" s="58"/>
      <c r="D59" s="61" t="s">
        <v>72</v>
      </c>
      <c r="E59" s="62"/>
      <c r="F59" s="53">
        <f>SUM(F57:F58)</f>
        <v>0</v>
      </c>
    </row>
    <row r="60" spans="1:6" ht="15.75" customHeight="1" thickBot="1">
      <c r="A60" s="46"/>
      <c r="B60" s="59" t="s">
        <v>95</v>
      </c>
      <c r="C60" s="60"/>
      <c r="D60" s="63"/>
      <c r="E60" s="64"/>
      <c r="F60" s="54"/>
    </row>
    <row r="61" spans="1:6" ht="15.75" customHeight="1" thickBot="1">
      <c r="A61" s="13"/>
      <c r="B61" s="8"/>
      <c r="C61" s="8"/>
      <c r="D61" s="8"/>
      <c r="E61" s="8"/>
      <c r="F61" s="10"/>
    </row>
    <row r="62" spans="1:6" ht="15" thickBot="1">
      <c r="A62" s="55" t="s">
        <v>60</v>
      </c>
      <c r="B62" s="56"/>
      <c r="C62" s="11" t="s">
        <v>61</v>
      </c>
      <c r="D62" s="11">
        <v>40</v>
      </c>
      <c r="E62" s="11"/>
      <c r="F62" s="41">
        <f>SUM(D62*E62)</f>
        <v>0</v>
      </c>
    </row>
    <row r="119" ht="15" customHeight="1"/>
    <row r="120" ht="15.75" customHeight="1"/>
    <row r="123" ht="26.25" customHeight="1"/>
    <row r="124" ht="26.25" customHeight="1"/>
    <row r="125" ht="15" customHeight="1"/>
    <row r="126" ht="15.75" customHeight="1"/>
    <row r="184" ht="15" customHeight="1"/>
    <row r="185" ht="15.75" customHeight="1"/>
  </sheetData>
  <sheetProtection/>
  <mergeCells count="17">
    <mergeCell ref="A1:F1"/>
    <mergeCell ref="A2:F2"/>
    <mergeCell ref="A3:A4"/>
    <mergeCell ref="B3:B4"/>
    <mergeCell ref="C3:C4"/>
    <mergeCell ref="D3:D4"/>
    <mergeCell ref="E3:E4"/>
    <mergeCell ref="F3:F4"/>
    <mergeCell ref="A5:F5"/>
    <mergeCell ref="A57:A60"/>
    <mergeCell ref="B57:E57"/>
    <mergeCell ref="B58:E58"/>
    <mergeCell ref="F59:F60"/>
    <mergeCell ref="A62:B62"/>
    <mergeCell ref="B59:C59"/>
    <mergeCell ref="B60:C60"/>
    <mergeCell ref="D59:E60"/>
  </mergeCells>
  <printOptions/>
  <pageMargins left="0.7" right="0.7" top="0.75" bottom="0.75" header="0.3" footer="0.3"/>
  <pageSetup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 Wickert, RCDD / RTPM</dc:creator>
  <cp:keywords/>
  <dc:description/>
  <cp:lastModifiedBy>Cottrill, Lu A</cp:lastModifiedBy>
  <cp:lastPrinted>2012-08-20T14:36:38Z</cp:lastPrinted>
  <dcterms:created xsi:type="dcterms:W3CDTF">2011-10-03T16:45:17Z</dcterms:created>
  <dcterms:modified xsi:type="dcterms:W3CDTF">2013-11-13T19:06:35Z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