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2" windowHeight="5136" activeTab="0"/>
  </bookViews>
  <sheets>
    <sheet name="Regular Req." sheetId="1" r:id="rId1"/>
    <sheet name="Open End " sheetId="2" r:id="rId2"/>
  </sheets>
  <definedNames>
    <definedName name="_GoBack" localSheetId="0">'Regular Req.'!$F$6</definedName>
    <definedName name="desc5" localSheetId="0">'Regular Req.'!$D$10</definedName>
    <definedName name="_xlnm.Print_Area" localSheetId="0">'Regular Req.'!$A$1:$F$18</definedName>
  </definedNames>
  <calcPr fullCalcOnLoad="1"/>
</workbook>
</file>

<file path=xl/sharedStrings.xml><?xml version="1.0" encoding="utf-8"?>
<sst xmlns="http://schemas.openxmlformats.org/spreadsheetml/2006/main" count="41" uniqueCount="27">
  <si>
    <t>Cost Sheet</t>
  </si>
  <si>
    <t>Item Number</t>
  </si>
  <si>
    <t>Quantity</t>
  </si>
  <si>
    <t>Description</t>
  </si>
  <si>
    <t>Unit Price</t>
  </si>
  <si>
    <t>Amount</t>
  </si>
  <si>
    <t>Total Amount</t>
  </si>
  <si>
    <t>RFQ#:  00-00-0000</t>
  </si>
  <si>
    <t>Estimated  Quantity</t>
  </si>
  <si>
    <t>Extended  amount</t>
  </si>
  <si>
    <t>Unit of Measure</t>
  </si>
  <si>
    <t>each</t>
  </si>
  <si>
    <t>2 post tensioning bars (1" diameter x 15' long) w/one 9"x9"x1"bearing plate and one 5"x5"x1 1/4" bearing plate and two hex nuts per bar</t>
  </si>
  <si>
    <t xml:space="preserve">14 elastomeric bearing pads (4 3/4" x 28" x 1 13/16") with 3 shims each (1/16" x 4 1/2" x 27 3/4") </t>
  </si>
  <si>
    <t xml:space="preserve">4 elastomeric bearing pads (4 3/4" x 15 1/2" x 1 13/16")  with 3 shims each (1/16" x 4 1/2" x 15 1/4") </t>
  </si>
  <si>
    <t>16 anchor rods (1" diameter x 2' long) grade 60-galvanized</t>
  </si>
  <si>
    <t>linear feet</t>
  </si>
  <si>
    <t>square feet</t>
  </si>
  <si>
    <t>RFQ#:  09-14-0251</t>
  </si>
  <si>
    <t>6 interior Load Resistance Factor Design prestressed concrete box beams (47'6" long x 3' wide x 21" deep)</t>
  </si>
  <si>
    <t>2 exterior Load Resistance Factor Design prestressed concrete box beams (47'6" long x 3' wide x 21" deep) w/ 8 sets type Test Level-2 Guardrail inserts &amp; GR posts per beam INSTALLED</t>
  </si>
  <si>
    <t>2 sets type Test Level-2 Guardrail system INSTALLED- total length of guardrail per plans=111' 6"</t>
  </si>
  <si>
    <t xml:space="preserve">3 post tensioning bars (1" diameter x 27' long) with two 9" x  9" x 1" bearing plates and two hex nuts per bar </t>
  </si>
  <si>
    <t>8-1" thick sponge rubber preformed joint filler (9 3/8"x 4 3/4")</t>
  </si>
  <si>
    <t>24-1" thick sponge rubber preformed joint filler (11 7/8" x 4 3/4")</t>
  </si>
  <si>
    <t>2-1" thick sponge rubber preformed joint filler (27' x21")</t>
  </si>
  <si>
    <t>4-1"thick sponge rubber preformed joint filler (27' x 5 1/2")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</si>
</sst>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3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44" fontId="0" fillId="0" borderId="12" xfId="0" applyNumberFormat="1" applyBorder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3.8515625" style="1" customWidth="1"/>
    <col min="2" max="2" width="12.140625" style="0" customWidth="1"/>
    <col min="3" max="3" width="17.140625" style="0" customWidth="1"/>
    <col min="4" max="4" width="30.7109375" style="1" customWidth="1"/>
    <col min="5" max="5" width="11.140625" style="0" customWidth="1"/>
    <col min="6" max="6" width="16.8515625" style="0" customWidth="1"/>
    <col min="9" max="9" width="9.00390625" style="0" customWidth="1"/>
  </cols>
  <sheetData>
    <row r="1" spans="1:9" ht="21">
      <c r="A1" s="29" t="s">
        <v>0</v>
      </c>
      <c r="B1" s="29"/>
      <c r="C1" s="29"/>
      <c r="D1" s="29"/>
      <c r="E1" s="29"/>
      <c r="F1" s="11"/>
      <c r="G1" s="11"/>
      <c r="H1" s="11"/>
      <c r="I1" s="11"/>
    </row>
    <row r="2" spans="1:9" ht="21">
      <c r="A2" s="29" t="s">
        <v>18</v>
      </c>
      <c r="B2" s="29"/>
      <c r="C2" s="29"/>
      <c r="D2" s="29"/>
      <c r="E2" s="29"/>
      <c r="F2" s="11"/>
      <c r="G2" s="11"/>
      <c r="H2" s="11"/>
      <c r="I2" s="11"/>
    </row>
    <row r="4" spans="1:6" ht="14.25">
      <c r="A4" s="25" t="s">
        <v>1</v>
      </c>
      <c r="B4" s="27" t="s">
        <v>2</v>
      </c>
      <c r="C4" s="27" t="s">
        <v>10</v>
      </c>
      <c r="D4" s="25" t="s">
        <v>3</v>
      </c>
      <c r="E4" s="27" t="s">
        <v>4</v>
      </c>
      <c r="F4" s="25" t="s">
        <v>9</v>
      </c>
    </row>
    <row r="5" spans="1:6" ht="14.25">
      <c r="A5" s="2"/>
      <c r="B5" s="4"/>
      <c r="C5" s="4"/>
      <c r="D5" s="2"/>
      <c r="E5" s="4"/>
      <c r="F5" s="4"/>
    </row>
    <row r="6" spans="1:6" ht="57">
      <c r="A6" s="17">
        <v>1</v>
      </c>
      <c r="B6" s="6">
        <v>285</v>
      </c>
      <c r="C6" s="6" t="s">
        <v>16</v>
      </c>
      <c r="D6" s="7" t="s">
        <v>19</v>
      </c>
      <c r="E6" s="5"/>
      <c r="F6" s="15">
        <f>SUM(E6*B6)</f>
        <v>0</v>
      </c>
    </row>
    <row r="7" spans="1:6" ht="78.75">
      <c r="A7" s="17">
        <v>2</v>
      </c>
      <c r="B7" s="6">
        <v>95</v>
      </c>
      <c r="C7" s="6" t="s">
        <v>16</v>
      </c>
      <c r="D7" s="8" t="s">
        <v>20</v>
      </c>
      <c r="E7" s="5"/>
      <c r="F7" s="15">
        <f aca="true" t="shared" si="0" ref="F7:F17">SUM(E7*B7)</f>
        <v>0</v>
      </c>
    </row>
    <row r="8" spans="1:6" ht="39">
      <c r="A8" s="17">
        <v>3</v>
      </c>
      <c r="B8" s="6">
        <v>111.5</v>
      </c>
      <c r="C8" s="6" t="s">
        <v>16</v>
      </c>
      <c r="D8" s="9" t="s">
        <v>21</v>
      </c>
      <c r="E8" s="5"/>
      <c r="F8" s="15">
        <f t="shared" si="0"/>
        <v>0</v>
      </c>
    </row>
    <row r="9" spans="1:9" ht="39">
      <c r="A9" s="17">
        <v>4</v>
      </c>
      <c r="B9" s="6">
        <v>3</v>
      </c>
      <c r="C9" s="6" t="s">
        <v>11</v>
      </c>
      <c r="D9" s="9" t="s">
        <v>22</v>
      </c>
      <c r="E9" s="5"/>
      <c r="F9" s="15">
        <f t="shared" si="0"/>
        <v>0</v>
      </c>
      <c r="G9" s="1"/>
      <c r="H9" s="1"/>
      <c r="I9" s="1"/>
    </row>
    <row r="10" spans="1:9" ht="52.5">
      <c r="A10" s="17">
        <v>5</v>
      </c>
      <c r="B10" s="6">
        <v>2</v>
      </c>
      <c r="C10" s="6" t="s">
        <v>11</v>
      </c>
      <c r="D10" s="8" t="s">
        <v>12</v>
      </c>
      <c r="E10" s="5"/>
      <c r="F10" s="15">
        <f t="shared" si="0"/>
        <v>0</v>
      </c>
      <c r="G10" s="1"/>
      <c r="H10" s="1"/>
      <c r="I10" s="1"/>
    </row>
    <row r="11" spans="1:9" ht="39">
      <c r="A11" s="17">
        <v>6</v>
      </c>
      <c r="B11" s="6">
        <v>14</v>
      </c>
      <c r="C11" s="6" t="s">
        <v>11</v>
      </c>
      <c r="D11" s="8" t="s">
        <v>13</v>
      </c>
      <c r="E11" s="5"/>
      <c r="F11" s="15">
        <f t="shared" si="0"/>
        <v>0</v>
      </c>
      <c r="G11" s="1"/>
      <c r="H11" s="1"/>
      <c r="I11" s="1"/>
    </row>
    <row r="12" spans="1:9" ht="39">
      <c r="A12" s="17">
        <v>7</v>
      </c>
      <c r="B12" s="6">
        <v>4</v>
      </c>
      <c r="C12" s="6" t="s">
        <v>11</v>
      </c>
      <c r="D12" s="8" t="s">
        <v>14</v>
      </c>
      <c r="E12" s="5"/>
      <c r="F12" s="15">
        <f t="shared" si="0"/>
        <v>0</v>
      </c>
      <c r="G12" s="1"/>
      <c r="H12" s="1"/>
      <c r="I12" s="1"/>
    </row>
    <row r="13" spans="1:6" ht="26.25">
      <c r="A13" s="17">
        <v>8</v>
      </c>
      <c r="B13" s="6">
        <v>16</v>
      </c>
      <c r="C13" s="6" t="s">
        <v>11</v>
      </c>
      <c r="D13" s="8" t="s">
        <v>15</v>
      </c>
      <c r="E13" s="5"/>
      <c r="F13" s="15">
        <f t="shared" si="0"/>
        <v>0</v>
      </c>
    </row>
    <row r="14" spans="1:6" ht="26.25">
      <c r="A14" s="17">
        <v>9</v>
      </c>
      <c r="B14" s="6">
        <v>2.5</v>
      </c>
      <c r="C14" s="6" t="s">
        <v>17</v>
      </c>
      <c r="D14" s="8" t="s">
        <v>23</v>
      </c>
      <c r="E14" s="5"/>
      <c r="F14" s="15">
        <f t="shared" si="0"/>
        <v>0</v>
      </c>
    </row>
    <row r="15" spans="1:6" ht="39">
      <c r="A15" s="18">
        <v>10</v>
      </c>
      <c r="B15" s="16">
        <v>9.5</v>
      </c>
      <c r="C15" s="6" t="s">
        <v>17</v>
      </c>
      <c r="D15" s="8" t="s">
        <v>24</v>
      </c>
      <c r="E15" s="5"/>
      <c r="F15" s="15">
        <f t="shared" si="0"/>
        <v>0</v>
      </c>
    </row>
    <row r="16" spans="1:6" ht="28.5">
      <c r="A16" s="17">
        <v>11</v>
      </c>
      <c r="B16" s="19">
        <v>95</v>
      </c>
      <c r="C16" s="6" t="s">
        <v>17</v>
      </c>
      <c r="D16" s="2" t="s">
        <v>25</v>
      </c>
      <c r="E16" s="5"/>
      <c r="F16" s="15">
        <f t="shared" si="0"/>
        <v>0</v>
      </c>
    </row>
    <row r="17" spans="1:6" ht="26.25">
      <c r="A17" s="20">
        <v>12</v>
      </c>
      <c r="B17" s="21">
        <v>49.5</v>
      </c>
      <c r="C17" s="19" t="s">
        <v>17</v>
      </c>
      <c r="D17" s="12" t="s">
        <v>26</v>
      </c>
      <c r="E17" s="5"/>
      <c r="F17" s="15">
        <f t="shared" si="0"/>
        <v>0</v>
      </c>
    </row>
    <row r="18" spans="1:6" ht="28.5" customHeight="1">
      <c r="A18" s="22"/>
      <c r="B18" s="23"/>
      <c r="C18" s="23"/>
      <c r="D18" s="26" t="s">
        <v>6</v>
      </c>
      <c r="E18" s="24"/>
      <c r="F18" s="28">
        <f>SUM(F6:F17)</f>
        <v>0</v>
      </c>
    </row>
  </sheetData>
  <sheetProtection/>
  <mergeCells count="2">
    <mergeCell ref="A1:E1"/>
    <mergeCell ref="A2:E2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2.8515625" style="0" bestFit="1" customWidth="1"/>
    <col min="2" max="2" width="20.57421875" style="0" customWidth="1"/>
    <col min="3" max="3" width="36.421875" style="0" customWidth="1"/>
    <col min="4" max="4" width="17.28125" style="0" customWidth="1"/>
    <col min="5" max="5" width="11.28125" style="0" customWidth="1"/>
  </cols>
  <sheetData>
    <row r="1" spans="1:5" ht="21">
      <c r="A1" s="29" t="s">
        <v>0</v>
      </c>
      <c r="B1" s="29"/>
      <c r="C1" s="29"/>
      <c r="D1" s="29"/>
      <c r="E1" s="14"/>
    </row>
    <row r="2" spans="1:5" ht="21">
      <c r="A2" s="29" t="s">
        <v>7</v>
      </c>
      <c r="B2" s="29"/>
      <c r="C2" s="29"/>
      <c r="D2" s="29"/>
      <c r="E2" s="14"/>
    </row>
    <row r="4" spans="1:5" ht="14.25">
      <c r="A4" s="3" t="s">
        <v>1</v>
      </c>
      <c r="B4" s="3" t="s">
        <v>8</v>
      </c>
      <c r="C4" s="3" t="s">
        <v>3</v>
      </c>
      <c r="D4" s="3" t="s">
        <v>4</v>
      </c>
      <c r="E4" s="3" t="s">
        <v>5</v>
      </c>
    </row>
    <row r="5" spans="1:5" ht="14.25">
      <c r="A5" s="4"/>
      <c r="B5" s="4"/>
      <c r="C5" s="4"/>
      <c r="D5" s="4"/>
      <c r="E5" s="4"/>
    </row>
    <row r="6" spans="1:5" ht="14.25">
      <c r="A6" s="6">
        <v>1</v>
      </c>
      <c r="B6" s="6"/>
      <c r="C6" s="7"/>
      <c r="D6" s="5"/>
      <c r="E6" s="4">
        <f aca="true" t="shared" si="0" ref="E6:E15">B6*D6</f>
        <v>0</v>
      </c>
    </row>
    <row r="7" spans="1:5" ht="14.25">
      <c r="A7" s="6">
        <v>2</v>
      </c>
      <c r="B7" s="6"/>
      <c r="C7" s="8"/>
      <c r="D7" s="4"/>
      <c r="E7" s="4">
        <f t="shared" si="0"/>
        <v>0</v>
      </c>
    </row>
    <row r="8" spans="1:5" ht="14.25">
      <c r="A8" s="6">
        <v>3</v>
      </c>
      <c r="B8" s="6"/>
      <c r="C8" s="9"/>
      <c r="D8" s="4"/>
      <c r="E8" s="4">
        <f t="shared" si="0"/>
        <v>0</v>
      </c>
    </row>
    <row r="9" spans="1:5" ht="14.25">
      <c r="A9" s="6">
        <v>4</v>
      </c>
      <c r="B9" s="6"/>
      <c r="C9" s="9"/>
      <c r="D9" s="2"/>
      <c r="E9" s="4">
        <f t="shared" si="0"/>
        <v>0</v>
      </c>
    </row>
    <row r="10" spans="1:5" ht="14.25">
      <c r="A10" s="6">
        <v>5</v>
      </c>
      <c r="B10" s="6"/>
      <c r="C10" s="8"/>
      <c r="D10" s="2"/>
      <c r="E10" s="4">
        <f t="shared" si="0"/>
        <v>0</v>
      </c>
    </row>
    <row r="11" spans="1:5" ht="14.25">
      <c r="A11" s="6">
        <v>6</v>
      </c>
      <c r="B11" s="6"/>
      <c r="C11" s="8"/>
      <c r="D11" s="2"/>
      <c r="E11" s="4">
        <f t="shared" si="0"/>
        <v>0</v>
      </c>
    </row>
    <row r="12" spans="1:5" ht="14.25">
      <c r="A12" s="6">
        <v>7</v>
      </c>
      <c r="B12" s="6"/>
      <c r="C12" s="8"/>
      <c r="D12" s="2"/>
      <c r="E12" s="4">
        <f t="shared" si="0"/>
        <v>0</v>
      </c>
    </row>
    <row r="13" spans="1:5" ht="14.25">
      <c r="A13" s="6">
        <v>8</v>
      </c>
      <c r="B13" s="6"/>
      <c r="C13" s="8"/>
      <c r="D13" s="4"/>
      <c r="E13" s="4">
        <f t="shared" si="0"/>
        <v>0</v>
      </c>
    </row>
    <row r="14" spans="1:5" ht="14.25">
      <c r="A14" s="6">
        <v>9</v>
      </c>
      <c r="B14" s="6"/>
      <c r="C14" s="8"/>
      <c r="D14" s="4"/>
      <c r="E14" s="4">
        <f t="shared" si="0"/>
        <v>0</v>
      </c>
    </row>
    <row r="15" spans="1:5" ht="14.25">
      <c r="A15" s="6">
        <v>10</v>
      </c>
      <c r="B15" s="6"/>
      <c r="C15" s="10"/>
      <c r="D15" s="4"/>
      <c r="E15" s="4">
        <f t="shared" si="0"/>
        <v>0</v>
      </c>
    </row>
    <row r="16" spans="1:5" ht="14.25">
      <c r="A16" s="13"/>
      <c r="B16" s="13"/>
      <c r="C16" s="12" t="s">
        <v>6</v>
      </c>
      <c r="D16" s="13"/>
      <c r="E16" s="13">
        <f>SUM(E5:E15)</f>
        <v>0</v>
      </c>
    </row>
  </sheetData>
  <sheetProtection/>
  <mergeCells count="2">
    <mergeCell ref="A1:D1"/>
    <mergeCell ref="A2:D2"/>
  </mergeCells>
  <printOptions/>
  <pageMargins left="1" right="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D. Slone</dc:creator>
  <cp:keywords/>
  <dc:description/>
  <cp:lastModifiedBy>Cottrill, Lu A</cp:lastModifiedBy>
  <cp:lastPrinted>2014-04-23T18:32:30Z</cp:lastPrinted>
  <dcterms:created xsi:type="dcterms:W3CDTF">2011-02-18T19:14:28Z</dcterms:created>
  <dcterms:modified xsi:type="dcterms:W3CDTF">2014-04-24T14:51:06Z</dcterms:modified>
  <cp:category/>
  <cp:version/>
  <cp:contentType/>
  <cp:contentStatus/>
</cp:coreProperties>
</file>