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4" i="1" l="1"/>
  <c r="C21" i="1"/>
  <c r="C17" i="1"/>
  <c r="C38" i="1"/>
  <c r="C37" i="1"/>
  <c r="C36" i="1"/>
  <c r="C34" i="1"/>
  <c r="C13" i="1"/>
  <c r="C39" i="1" l="1"/>
  <c r="B41" i="1" s="1"/>
</calcChain>
</file>

<file path=xl/sharedStrings.xml><?xml version="1.0" encoding="utf-8"?>
<sst xmlns="http://schemas.openxmlformats.org/spreadsheetml/2006/main" count="49" uniqueCount="35">
  <si>
    <t>A.  Phase 1- IVR/IWR</t>
  </si>
  <si>
    <t>Development</t>
  </si>
  <si>
    <t>Implementation</t>
  </si>
  <si>
    <t>Training</t>
  </si>
  <si>
    <t>Subtotal A</t>
  </si>
  <si>
    <t>B.  Phase 2- Enhancement</t>
  </si>
  <si>
    <t>Subtotal B</t>
  </si>
  <si>
    <t>C. Phase 3- Predictive Dialing/Auto Dialer</t>
  </si>
  <si>
    <t>Subtotal C</t>
  </si>
  <si>
    <t>D.  Hardware and Software</t>
  </si>
  <si>
    <t>Hardware</t>
  </si>
  <si>
    <t>Software</t>
  </si>
  <si>
    <t>Subtotal D</t>
  </si>
  <si>
    <t>E.  Maintenance &amp; Support</t>
  </si>
  <si>
    <t>Year 1</t>
  </si>
  <si>
    <t>Year 2</t>
  </si>
  <si>
    <t>Year 3</t>
  </si>
  <si>
    <t>Subtotal E</t>
  </si>
  <si>
    <t>F.  Programming Cost (After Implementation) 300 Hours Per Year</t>
  </si>
  <si>
    <t>Subtotal F:</t>
  </si>
  <si>
    <t>Grand Total (A+B+C+D+E+F)</t>
  </si>
  <si>
    <t>Extended Cost    (Cost Per Year)</t>
  </si>
  <si>
    <t>PHASE</t>
  </si>
  <si>
    <t>TASKS</t>
  </si>
  <si>
    <t>COST</t>
  </si>
  <si>
    <t xml:space="preserve">     1.)  Hardware</t>
  </si>
  <si>
    <t xml:space="preserve">     2.)  Software (Operations)</t>
  </si>
  <si>
    <t xml:space="preserve">     3.)  IVR/IWR/Predictive Dialing</t>
  </si>
  <si>
    <t>REQUEST FOR PROPOSAL</t>
  </si>
  <si>
    <t>WorkForce West Virginia</t>
  </si>
  <si>
    <t>WWV13002</t>
  </si>
  <si>
    <t>Attachment C:  Cost Sheet</t>
  </si>
  <si>
    <t>Cost information below as detailed in the Request for Proposal and submitted in separate</t>
  </si>
  <si>
    <t>sealed envelope.  Cost should be clearly marked.</t>
  </si>
  <si>
    <t>Unit Cost                        (Cost Per Hour)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</si>
</sst>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/>
    <xf numFmtId="164" fontId="0" fillId="0" borderId="0" xfId="0" applyNumberFormat="1"/>
    <xf numFmtId="0" fontId="2" fillId="0" borderId="0" xfId="0" applyFont="1" applyBorder="1" applyAlignment="1"/>
    <xf numFmtId="0" fontId="1" fillId="0" borderId="0" xfId="0" applyFont="1" applyBorder="1" applyAlignment="1"/>
    <xf numFmtId="0" fontId="3" fillId="0" borderId="0" xfId="0" applyFont="1" applyBorder="1" applyAlignment="1"/>
    <xf numFmtId="0" fontId="3" fillId="0" borderId="21" xfId="0" applyFont="1" applyBorder="1" applyAlignment="1"/>
    <xf numFmtId="0" fontId="2" fillId="0" borderId="21" xfId="0" applyFont="1" applyBorder="1" applyAlignment="1"/>
    <xf numFmtId="0" fontId="1" fillId="0" borderId="18" xfId="0" applyFont="1" applyBorder="1"/>
    <xf numFmtId="0" fontId="1" fillId="0" borderId="19" xfId="0" applyFont="1" applyBorder="1"/>
    <xf numFmtId="164" fontId="1" fillId="0" borderId="20" xfId="0" applyNumberFormat="1" applyFont="1" applyBorder="1"/>
    <xf numFmtId="0" fontId="4" fillId="0" borderId="5" xfId="0" applyFont="1" applyBorder="1"/>
    <xf numFmtId="0" fontId="2" fillId="0" borderId="6" xfId="0" applyFont="1" applyBorder="1"/>
    <xf numFmtId="164" fontId="2" fillId="0" borderId="7" xfId="0" applyNumberFormat="1" applyFont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164" fontId="2" fillId="0" borderId="9" xfId="0" applyNumberFormat="1" applyFont="1" applyBorder="1" applyProtection="1">
      <protection locked="0"/>
    </xf>
    <xf numFmtId="164" fontId="2" fillId="2" borderId="9" xfId="0" applyNumberFormat="1" applyFont="1" applyFill="1" applyBorder="1"/>
    <xf numFmtId="0" fontId="5" fillId="0" borderId="1" xfId="0" applyFont="1" applyBorder="1" applyAlignment="1">
      <alignment horizontal="right"/>
    </xf>
    <xf numFmtId="164" fontId="2" fillId="0" borderId="9" xfId="0" applyNumberFormat="1" applyFont="1" applyBorder="1"/>
    <xf numFmtId="0" fontId="2" fillId="0" borderId="11" xfId="0" applyFont="1" applyBorder="1"/>
    <xf numFmtId="0" fontId="2" fillId="0" borderId="10" xfId="0" applyFont="1" applyBorder="1"/>
    <xf numFmtId="0" fontId="2" fillId="0" borderId="14" xfId="0" applyFont="1" applyBorder="1"/>
    <xf numFmtId="0" fontId="2" fillId="0" borderId="1" xfId="0" applyFont="1" applyBorder="1" applyProtection="1">
      <protection locked="0"/>
    </xf>
    <xf numFmtId="0" fontId="2" fillId="2" borderId="14" xfId="0" applyFont="1" applyFill="1" applyBorder="1"/>
    <xf numFmtId="0" fontId="5" fillId="2" borderId="1" xfId="0" applyFont="1" applyFill="1" applyBorder="1" applyAlignment="1">
      <alignment horizontal="right"/>
    </xf>
    <xf numFmtId="0" fontId="1" fillId="0" borderId="15" xfId="0" applyFont="1" applyBorder="1"/>
    <xf numFmtId="0" fontId="2" fillId="0" borderId="2" xfId="0" applyFont="1" applyBorder="1"/>
    <xf numFmtId="164" fontId="2" fillId="0" borderId="12" xfId="0" applyNumberFormat="1" applyFont="1" applyBorder="1" applyProtection="1">
      <protection locked="0"/>
    </xf>
    <xf numFmtId="0" fontId="4" fillId="0" borderId="8" xfId="0" applyFont="1" applyBorder="1"/>
    <xf numFmtId="0" fontId="2" fillId="0" borderId="4" xfId="0" applyFont="1" applyBorder="1"/>
    <xf numFmtId="164" fontId="2" fillId="0" borderId="13" xfId="0" applyNumberFormat="1" applyFont="1" applyBorder="1" applyProtection="1">
      <protection locked="0"/>
    </xf>
    <xf numFmtId="0" fontId="5" fillId="0" borderId="19" xfId="0" applyFont="1" applyBorder="1" applyAlignment="1">
      <alignment horizontal="right"/>
    </xf>
    <xf numFmtId="164" fontId="2" fillId="0" borderId="20" xfId="0" applyNumberFormat="1" applyFont="1" applyBorder="1"/>
    <xf numFmtId="0" fontId="2" fillId="2" borderId="18" xfId="0" applyFont="1" applyFill="1" applyBorder="1"/>
    <xf numFmtId="0" fontId="2" fillId="2" borderId="3" xfId="0" applyFont="1" applyFill="1" applyBorder="1"/>
    <xf numFmtId="164" fontId="2" fillId="2" borderId="22" xfId="0" applyNumberFormat="1" applyFont="1" applyFill="1" applyBorder="1"/>
    <xf numFmtId="0" fontId="2" fillId="0" borderId="4" xfId="0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64" fontId="1" fillId="0" borderId="16" xfId="0" applyNumberFormat="1" applyFont="1" applyBorder="1" applyAlignment="1"/>
    <xf numFmtId="164" fontId="1" fillId="0" borderId="17" xfId="0" applyNumberFormat="1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topLeftCell="A31" workbookViewId="0">
      <selection activeCell="B27" sqref="B27"/>
    </sheetView>
  </sheetViews>
  <sheetFormatPr defaultRowHeight="14.4" x14ac:dyDescent="0.3"/>
  <cols>
    <col min="1" max="1" width="45.44140625" customWidth="1"/>
    <col min="2" max="2" width="20.88671875" customWidth="1"/>
    <col min="3" max="3" width="17.5546875" style="2" customWidth="1"/>
  </cols>
  <sheetData>
    <row r="1" spans="1:3" s="1" customFormat="1" ht="17.399999999999999" x14ac:dyDescent="0.3">
      <c r="A1" s="42" t="s">
        <v>28</v>
      </c>
      <c r="B1" s="42"/>
      <c r="C1" s="42"/>
    </row>
    <row r="2" spans="1:3" s="1" customFormat="1" ht="17.399999999999999" x14ac:dyDescent="0.3">
      <c r="A2" s="42" t="s">
        <v>29</v>
      </c>
      <c r="B2" s="42"/>
      <c r="C2" s="42"/>
    </row>
    <row r="3" spans="1:3" ht="17.399999999999999" x14ac:dyDescent="0.3">
      <c r="A3" s="43" t="s">
        <v>30</v>
      </c>
      <c r="B3" s="43"/>
      <c r="C3" s="43"/>
    </row>
    <row r="4" spans="1:3" x14ac:dyDescent="0.3">
      <c r="A4" s="3"/>
      <c r="B4" s="3"/>
      <c r="C4" s="3"/>
    </row>
    <row r="5" spans="1:3" ht="17.399999999999999" x14ac:dyDescent="0.3">
      <c r="A5" s="4" t="s">
        <v>31</v>
      </c>
      <c r="B5" s="3"/>
      <c r="C5" s="3"/>
    </row>
    <row r="6" spans="1:3" x14ac:dyDescent="0.3">
      <c r="A6" s="3"/>
      <c r="B6" s="3"/>
      <c r="C6" s="3"/>
    </row>
    <row r="7" spans="1:3" x14ac:dyDescent="0.3">
      <c r="A7" s="5" t="s">
        <v>32</v>
      </c>
      <c r="B7" s="3"/>
      <c r="C7" s="3"/>
    </row>
    <row r="8" spans="1:3" ht="15" thickBot="1" x14ac:dyDescent="0.35">
      <c r="A8" s="6" t="s">
        <v>33</v>
      </c>
      <c r="B8" s="7"/>
      <c r="C8" s="7"/>
    </row>
    <row r="9" spans="1:3" ht="18.600000000000001" thickTop="1" thickBot="1" x14ac:dyDescent="0.35">
      <c r="A9" s="8" t="s">
        <v>22</v>
      </c>
      <c r="B9" s="9" t="s">
        <v>23</v>
      </c>
      <c r="C9" s="10" t="s">
        <v>24</v>
      </c>
    </row>
    <row r="10" spans="1:3" ht="15" thickTop="1" x14ac:dyDescent="0.3">
      <c r="A10" s="11" t="s">
        <v>0</v>
      </c>
      <c r="B10" s="12" t="s">
        <v>1</v>
      </c>
      <c r="C10" s="13"/>
    </row>
    <row r="11" spans="1:3" x14ac:dyDescent="0.3">
      <c r="A11" s="14"/>
      <c r="B11" s="15" t="s">
        <v>2</v>
      </c>
      <c r="C11" s="16"/>
    </row>
    <row r="12" spans="1:3" ht="15" thickBot="1" x14ac:dyDescent="0.35">
      <c r="A12" s="14"/>
      <c r="B12" s="27" t="s">
        <v>3</v>
      </c>
      <c r="C12" s="28"/>
    </row>
    <row r="13" spans="1:3" ht="15.6" thickTop="1" thickBot="1" x14ac:dyDescent="0.35">
      <c r="A13" s="34"/>
      <c r="B13" s="32" t="s">
        <v>4</v>
      </c>
      <c r="C13" s="33">
        <f>SUM(C12+C11+C10)</f>
        <v>0</v>
      </c>
    </row>
    <row r="14" spans="1:3" ht="15" thickTop="1" x14ac:dyDescent="0.3">
      <c r="A14" s="29" t="s">
        <v>5</v>
      </c>
      <c r="B14" s="30" t="s">
        <v>1</v>
      </c>
      <c r="C14" s="31"/>
    </row>
    <row r="15" spans="1:3" x14ac:dyDescent="0.3">
      <c r="A15" s="14"/>
      <c r="B15" s="15" t="s">
        <v>2</v>
      </c>
      <c r="C15" s="16"/>
    </row>
    <row r="16" spans="1:3" ht="15" thickBot="1" x14ac:dyDescent="0.35">
      <c r="A16" s="14"/>
      <c r="B16" s="27" t="s">
        <v>3</v>
      </c>
      <c r="C16" s="28"/>
    </row>
    <row r="17" spans="1:3" ht="15.6" thickTop="1" thickBot="1" x14ac:dyDescent="0.35">
      <c r="A17" s="34"/>
      <c r="B17" s="32" t="s">
        <v>6</v>
      </c>
      <c r="C17" s="33">
        <f>SUM(C16+C15+C14)</f>
        <v>0</v>
      </c>
    </row>
    <row r="18" spans="1:3" ht="15" thickTop="1" x14ac:dyDescent="0.3">
      <c r="A18" s="29" t="s">
        <v>7</v>
      </c>
      <c r="B18" s="30" t="s">
        <v>1</v>
      </c>
      <c r="C18" s="31"/>
    </row>
    <row r="19" spans="1:3" x14ac:dyDescent="0.3">
      <c r="A19" s="14"/>
      <c r="B19" s="15" t="s">
        <v>2</v>
      </c>
      <c r="C19" s="16"/>
    </row>
    <row r="20" spans="1:3" ht="15" thickBot="1" x14ac:dyDescent="0.35">
      <c r="A20" s="14"/>
      <c r="B20" s="27" t="s">
        <v>3</v>
      </c>
      <c r="C20" s="28"/>
    </row>
    <row r="21" spans="1:3" ht="15.6" thickTop="1" thickBot="1" x14ac:dyDescent="0.35">
      <c r="A21" s="34"/>
      <c r="B21" s="32" t="s">
        <v>8</v>
      </c>
      <c r="C21" s="33">
        <f>SUM(C20+C19+C18)</f>
        <v>0</v>
      </c>
    </row>
    <row r="22" spans="1:3" ht="15" thickTop="1" x14ac:dyDescent="0.3">
      <c r="A22" s="29" t="s">
        <v>9</v>
      </c>
      <c r="B22" s="30" t="s">
        <v>10</v>
      </c>
      <c r="C22" s="31"/>
    </row>
    <row r="23" spans="1:3" ht="15" thickBot="1" x14ac:dyDescent="0.35">
      <c r="A23" s="14"/>
      <c r="B23" s="27" t="s">
        <v>11</v>
      </c>
      <c r="C23" s="28"/>
    </row>
    <row r="24" spans="1:3" ht="15.6" thickTop="1" thickBot="1" x14ac:dyDescent="0.35">
      <c r="A24" s="34"/>
      <c r="B24" s="32" t="s">
        <v>12</v>
      </c>
      <c r="C24" s="33">
        <f>SUM(C23+C22)</f>
        <v>0</v>
      </c>
    </row>
    <row r="25" spans="1:3" ht="15" thickTop="1" x14ac:dyDescent="0.3">
      <c r="A25" s="29" t="s">
        <v>13</v>
      </c>
      <c r="B25" s="35"/>
      <c r="C25" s="36"/>
    </row>
    <row r="26" spans="1:3" x14ac:dyDescent="0.3">
      <c r="A26" s="21" t="s">
        <v>25</v>
      </c>
      <c r="B26" s="15" t="s">
        <v>14</v>
      </c>
      <c r="C26" s="16"/>
    </row>
    <row r="27" spans="1:3" x14ac:dyDescent="0.3">
      <c r="A27" s="14"/>
      <c r="B27" s="15" t="s">
        <v>15</v>
      </c>
      <c r="C27" s="16"/>
    </row>
    <row r="28" spans="1:3" x14ac:dyDescent="0.3">
      <c r="A28" s="20"/>
      <c r="B28" s="15" t="s">
        <v>16</v>
      </c>
      <c r="C28" s="16"/>
    </row>
    <row r="29" spans="1:3" x14ac:dyDescent="0.3">
      <c r="A29" s="21" t="s">
        <v>26</v>
      </c>
      <c r="B29" s="15" t="s">
        <v>14</v>
      </c>
      <c r="C29" s="16"/>
    </row>
    <row r="30" spans="1:3" x14ac:dyDescent="0.3">
      <c r="A30" s="14"/>
      <c r="B30" s="15" t="s">
        <v>15</v>
      </c>
      <c r="C30" s="16"/>
    </row>
    <row r="31" spans="1:3" x14ac:dyDescent="0.3">
      <c r="A31" s="20"/>
      <c r="B31" s="15" t="s">
        <v>16</v>
      </c>
      <c r="C31" s="16"/>
    </row>
    <row r="32" spans="1:3" x14ac:dyDescent="0.3">
      <c r="A32" s="21" t="s">
        <v>27</v>
      </c>
      <c r="B32" s="15" t="s">
        <v>15</v>
      </c>
      <c r="C32" s="16"/>
    </row>
    <row r="33" spans="1:3" ht="15" thickBot="1" x14ac:dyDescent="0.35">
      <c r="A33" s="14"/>
      <c r="B33" s="27" t="s">
        <v>16</v>
      </c>
      <c r="C33" s="28"/>
    </row>
    <row r="34" spans="1:3" ht="15.6" thickTop="1" thickBot="1" x14ac:dyDescent="0.35">
      <c r="A34" s="34"/>
      <c r="B34" s="32" t="s">
        <v>17</v>
      </c>
      <c r="C34" s="33">
        <f>SUM(C33+C32+C31+C30+C29+C28+C27+C26)</f>
        <v>0</v>
      </c>
    </row>
    <row r="35" spans="1:3" ht="28.8" thickTop="1" x14ac:dyDescent="0.3">
      <c r="A35" s="39" t="s">
        <v>18</v>
      </c>
      <c r="B35" s="37" t="s">
        <v>34</v>
      </c>
      <c r="C35" s="38" t="s">
        <v>21</v>
      </c>
    </row>
    <row r="36" spans="1:3" x14ac:dyDescent="0.3">
      <c r="A36" s="22" t="s">
        <v>14</v>
      </c>
      <c r="B36" s="23"/>
      <c r="C36" s="19">
        <f>B36*300</f>
        <v>0</v>
      </c>
    </row>
    <row r="37" spans="1:3" x14ac:dyDescent="0.3">
      <c r="A37" s="22" t="s">
        <v>15</v>
      </c>
      <c r="B37" s="23"/>
      <c r="C37" s="19">
        <f t="shared" ref="C37:C38" si="0">B37*300</f>
        <v>0</v>
      </c>
    </row>
    <row r="38" spans="1:3" x14ac:dyDescent="0.3">
      <c r="A38" s="22" t="s">
        <v>16</v>
      </c>
      <c r="B38" s="23"/>
      <c r="C38" s="19">
        <f t="shared" si="0"/>
        <v>0</v>
      </c>
    </row>
    <row r="39" spans="1:3" x14ac:dyDescent="0.3">
      <c r="A39" s="22"/>
      <c r="B39" s="18" t="s">
        <v>19</v>
      </c>
      <c r="C39" s="19">
        <f>C38+C37+C36</f>
        <v>0</v>
      </c>
    </row>
    <row r="40" spans="1:3" x14ac:dyDescent="0.3">
      <c r="A40" s="24"/>
      <c r="B40" s="25"/>
      <c r="C40" s="17"/>
    </row>
    <row r="41" spans="1:3" ht="18" thickBot="1" x14ac:dyDescent="0.35">
      <c r="A41" s="26" t="s">
        <v>20</v>
      </c>
      <c r="B41" s="40">
        <f>C39+C34+C24+C21+C17+C13</f>
        <v>0</v>
      </c>
      <c r="C41" s="41"/>
    </row>
    <row r="42" spans="1:3" ht="15" thickTop="1" x14ac:dyDescent="0.3"/>
  </sheetData>
  <sheetProtection password="EE71" sheet="1" objects="1" scenarios="1"/>
  <mergeCells count="4">
    <mergeCell ref="B41:C41"/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 Virginia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Ferrell, Krista S</dc:creator>
  <cp:lastModifiedBy>Ferrell, Krista S</cp:lastModifiedBy>
  <cp:lastPrinted>2013-03-28T19:11:05Z</cp:lastPrinted>
  <dcterms:created xsi:type="dcterms:W3CDTF">2013-03-28T18:36:06Z</dcterms:created>
  <dcterms:modified xsi:type="dcterms:W3CDTF">2013-03-28T19:20:15Z</dcterms:modified>
</cp:coreProperties>
</file>