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0" windowWidth="152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1" i="1"/>
  <c r="F33"/>
  <c r="H12"/>
  <c r="H10"/>
  <c r="H8"/>
  <c r="F13"/>
  <c r="H13" s="1"/>
  <c r="F12"/>
  <c r="F11"/>
  <c r="H11" s="1"/>
  <c r="F10"/>
  <c r="F9"/>
  <c r="H9" s="1"/>
  <c r="F8"/>
  <c r="F7"/>
  <c r="H7" s="1"/>
  <c r="H14" s="1"/>
  <c r="F28"/>
  <c r="H28" s="1"/>
  <c r="F27"/>
  <c r="H27" s="1"/>
  <c r="F26"/>
  <c r="H26" s="1"/>
  <c r="F25"/>
  <c r="H25" s="1"/>
  <c r="F24"/>
  <c r="H24" s="1"/>
  <c r="H29" l="1"/>
</calcChain>
</file>

<file path=xl/sharedStrings.xml><?xml version="1.0" encoding="utf-8"?>
<sst xmlns="http://schemas.openxmlformats.org/spreadsheetml/2006/main" count="72" uniqueCount="36">
  <si>
    <t>QTY</t>
  </si>
  <si>
    <t>PRODUCT POOL</t>
  </si>
  <si>
    <t>Application</t>
  </si>
  <si>
    <t>Systems</t>
  </si>
  <si>
    <t>Servers</t>
  </si>
  <si>
    <t>Windows Server 2008 R2 Standard</t>
  </si>
  <si>
    <t>Windows Server 2008 R2 Enterprise</t>
  </si>
  <si>
    <t>DESCRIPTION</t>
  </si>
  <si>
    <t>LIC/SA</t>
  </si>
  <si>
    <t>ERP UNIT COST</t>
  </si>
  <si>
    <t>% DISCOUNT</t>
  </si>
  <si>
    <t>Vendor Discount on Application Pool Products ERP</t>
  </si>
  <si>
    <t>Vendor Discount on Server Pool Products ERP</t>
  </si>
  <si>
    <t>Vendor Discount on System Pool Products ERP</t>
  </si>
  <si>
    <t>%</t>
  </si>
  <si>
    <t>SELECT PRICING</t>
  </si>
  <si>
    <t xml:space="preserve">Office Pro Plus 2010 </t>
  </si>
  <si>
    <t>VLA</t>
  </si>
  <si>
    <t>Windows 7 Professional</t>
  </si>
  <si>
    <t>Visio Professional</t>
  </si>
  <si>
    <t xml:space="preserve">Servers </t>
  </si>
  <si>
    <t>Subtotal Select (B):</t>
  </si>
  <si>
    <t>World Wide Fulfillment Media – Cost per CD</t>
  </si>
  <si>
    <t>Grand Total ENTERPRISE AND SELECT (A+B+C)</t>
  </si>
  <si>
    <t>STATEWIDE CONTRACT LARMS11</t>
  </si>
  <si>
    <t xml:space="preserve">COST SHEET </t>
  </si>
  <si>
    <t>Office Professional 2010</t>
  </si>
  <si>
    <t>L/SA</t>
  </si>
  <si>
    <t>Windows 7 Enterprise</t>
  </si>
  <si>
    <t>SharePoint Portal Server Client Access License</t>
  </si>
  <si>
    <t>Systems Management Server Client Access License</t>
  </si>
  <si>
    <t>Windows Server Client Access License</t>
  </si>
  <si>
    <t>Subtotal Enterprise (A):</t>
  </si>
  <si>
    <t>EXTENDED COST</t>
  </si>
  <si>
    <t>EXTENDED COST MINUS DISCOUNT</t>
  </si>
  <si>
    <t xml:space="preserve">ENTERPRISE PRICING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</si>
</sst>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gray125">
        <bgColor rgb="FFD9D9D9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10" xfId="0" applyBorder="1"/>
    <xf numFmtId="0" fontId="3" fillId="0" borderId="0" xfId="0" applyFont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5" fillId="3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3" fillId="0" borderId="10" xfId="0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top" wrapText="1"/>
      <protection locked="0"/>
    </xf>
    <xf numFmtId="164" fontId="5" fillId="0" borderId="4" xfId="0" applyNumberFormat="1" applyFont="1" applyBorder="1" applyAlignment="1" applyProtection="1">
      <alignment vertical="top" wrapText="1"/>
      <protection locked="0"/>
    </xf>
    <xf numFmtId="10" fontId="5" fillId="0" borderId="4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3" fillId="0" borderId="6" xfId="0" applyFont="1" applyBorder="1"/>
    <xf numFmtId="0" fontId="4" fillId="0" borderId="6" xfId="0" applyFont="1" applyBorder="1"/>
    <xf numFmtId="0" fontId="4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" fillId="0" borderId="6" xfId="0" applyFont="1" applyBorder="1" applyAlignment="1"/>
    <xf numFmtId="10" fontId="3" fillId="0" borderId="5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vertical="top" wrapText="1"/>
    </xf>
    <xf numFmtId="164" fontId="5" fillId="0" borderId="4" xfId="0" applyNumberFormat="1" applyFont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vertical="top" wrapText="1"/>
      <protection locked="0"/>
    </xf>
    <xf numFmtId="164" fontId="5" fillId="0" borderId="5" xfId="0" applyNumberFormat="1" applyFont="1" applyBorder="1" applyAlignment="1" applyProtection="1">
      <alignment vertical="top" wrapText="1"/>
      <protection locked="0"/>
    </xf>
    <xf numFmtId="10" fontId="5" fillId="0" borderId="5" xfId="0" applyNumberFormat="1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10" xfId="0" applyNumberFormat="1" applyFont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5" fillId="0" borderId="1" xfId="0" applyNumberFormat="1" applyFont="1" applyBorder="1" applyAlignment="1" applyProtection="1">
      <alignment vertical="top" wrapText="1"/>
    </xf>
    <xf numFmtId="0" fontId="5" fillId="0" borderId="14" xfId="0" applyFont="1" applyBorder="1" applyAlignment="1"/>
    <xf numFmtId="0" fontId="3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vertical="top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B3" sqref="B3"/>
    </sheetView>
  </sheetViews>
  <sheetFormatPr defaultRowHeight="14.5"/>
  <cols>
    <col min="1" max="1" width="13.26953125" customWidth="1"/>
    <col min="2" max="2" width="37.453125" customWidth="1"/>
    <col min="3" max="3" width="13.54296875" customWidth="1"/>
    <col min="4" max="4" width="12.54296875" customWidth="1"/>
    <col min="5" max="6" width="13" customWidth="1"/>
    <col min="7" max="7" width="12.7265625" customWidth="1"/>
    <col min="8" max="8" width="16.7265625" customWidth="1"/>
  </cols>
  <sheetData>
    <row r="1" spans="1:8" ht="20">
      <c r="A1" s="51" t="s">
        <v>24</v>
      </c>
      <c r="B1" s="52"/>
      <c r="C1" s="52"/>
      <c r="D1" s="52"/>
      <c r="E1" s="52"/>
      <c r="F1" s="52"/>
      <c r="G1" s="52"/>
      <c r="H1" s="53"/>
    </row>
    <row r="2" spans="1:8" ht="20">
      <c r="A2" s="47" t="s">
        <v>25</v>
      </c>
      <c r="B2" s="48"/>
      <c r="C2" s="48"/>
      <c r="D2" s="48"/>
      <c r="E2" s="48"/>
      <c r="F2" s="48"/>
      <c r="G2" s="48"/>
      <c r="H2" s="49"/>
    </row>
    <row r="3" spans="1:8">
      <c r="A3" s="26"/>
      <c r="B3" s="14"/>
      <c r="C3" s="14"/>
      <c r="D3" s="14"/>
      <c r="E3" s="14"/>
      <c r="F3" s="14"/>
      <c r="G3" s="14"/>
      <c r="H3" s="15"/>
    </row>
    <row r="4" spans="1:8">
      <c r="A4" s="27" t="s">
        <v>35</v>
      </c>
      <c r="B4" s="14"/>
      <c r="C4" s="14"/>
      <c r="D4" s="14"/>
      <c r="E4" s="14"/>
      <c r="F4" s="14"/>
      <c r="G4" s="14"/>
      <c r="H4" s="15"/>
    </row>
    <row r="5" spans="1:8" ht="15" thickBot="1">
      <c r="A5" s="26"/>
      <c r="B5" s="14"/>
      <c r="C5" s="14"/>
      <c r="D5" s="14"/>
      <c r="E5" s="14"/>
      <c r="F5" s="14"/>
      <c r="G5" s="14"/>
      <c r="H5" s="15"/>
    </row>
    <row r="6" spans="1:8" ht="39.5" thickBot="1">
      <c r="A6" s="28" t="s">
        <v>0</v>
      </c>
      <c r="B6" s="23" t="s">
        <v>7</v>
      </c>
      <c r="C6" s="23" t="s">
        <v>1</v>
      </c>
      <c r="D6" s="23" t="s">
        <v>8</v>
      </c>
      <c r="E6" s="23" t="s">
        <v>9</v>
      </c>
      <c r="F6" s="5" t="s">
        <v>33</v>
      </c>
      <c r="G6" s="6" t="s">
        <v>10</v>
      </c>
      <c r="H6" s="7" t="s">
        <v>34</v>
      </c>
    </row>
    <row r="7" spans="1:8" ht="19.5" customHeight="1" thickBot="1">
      <c r="A7" s="29">
        <v>250</v>
      </c>
      <c r="B7" s="24" t="s">
        <v>26</v>
      </c>
      <c r="C7" s="24" t="s">
        <v>2</v>
      </c>
      <c r="D7" s="24" t="s">
        <v>27</v>
      </c>
      <c r="E7" s="37"/>
      <c r="F7" s="35">
        <f t="shared" ref="F7:F13" si="0">E7*A7</f>
        <v>0</v>
      </c>
      <c r="G7" s="38"/>
      <c r="H7" s="34">
        <f t="shared" ref="H7:H13" si="1">F7-(F7*G7)</f>
        <v>0</v>
      </c>
    </row>
    <row r="8" spans="1:8" ht="16.5" customHeight="1" thickBot="1">
      <c r="A8" s="29">
        <v>250</v>
      </c>
      <c r="B8" s="24" t="s">
        <v>28</v>
      </c>
      <c r="C8" s="24" t="s">
        <v>3</v>
      </c>
      <c r="D8" s="24" t="s">
        <v>27</v>
      </c>
      <c r="E8" s="37"/>
      <c r="F8" s="35">
        <f t="shared" si="0"/>
        <v>0</v>
      </c>
      <c r="G8" s="38"/>
      <c r="H8" s="34">
        <f t="shared" si="1"/>
        <v>0</v>
      </c>
    </row>
    <row r="9" spans="1:8" ht="31.5" customHeight="1" thickBot="1">
      <c r="A9" s="29">
        <v>250</v>
      </c>
      <c r="B9" s="24" t="s">
        <v>29</v>
      </c>
      <c r="C9" s="24" t="s">
        <v>4</v>
      </c>
      <c r="D9" s="24" t="s">
        <v>27</v>
      </c>
      <c r="E9" s="37"/>
      <c r="F9" s="35">
        <f t="shared" si="0"/>
        <v>0</v>
      </c>
      <c r="G9" s="38"/>
      <c r="H9" s="34">
        <f t="shared" si="1"/>
        <v>0</v>
      </c>
    </row>
    <row r="10" spans="1:8" ht="35.25" customHeight="1" thickBot="1">
      <c r="A10" s="29">
        <v>250</v>
      </c>
      <c r="B10" s="24" t="s">
        <v>30</v>
      </c>
      <c r="C10" s="24" t="s">
        <v>4</v>
      </c>
      <c r="D10" s="24" t="s">
        <v>27</v>
      </c>
      <c r="E10" s="37"/>
      <c r="F10" s="35">
        <f t="shared" si="0"/>
        <v>0</v>
      </c>
      <c r="G10" s="38"/>
      <c r="H10" s="34">
        <f t="shared" si="1"/>
        <v>0</v>
      </c>
    </row>
    <row r="11" spans="1:8" ht="27.75" customHeight="1" thickBot="1">
      <c r="A11" s="29">
        <v>250</v>
      </c>
      <c r="B11" s="24" t="s">
        <v>31</v>
      </c>
      <c r="C11" s="24" t="s">
        <v>4</v>
      </c>
      <c r="D11" s="24" t="s">
        <v>27</v>
      </c>
      <c r="E11" s="37"/>
      <c r="F11" s="35">
        <f t="shared" si="0"/>
        <v>0</v>
      </c>
      <c r="G11" s="38"/>
      <c r="H11" s="34">
        <f t="shared" si="1"/>
        <v>0</v>
      </c>
    </row>
    <row r="12" spans="1:8" ht="18" customHeight="1" thickBot="1">
      <c r="A12" s="29">
        <v>50</v>
      </c>
      <c r="B12" s="24" t="s">
        <v>5</v>
      </c>
      <c r="C12" s="24" t="s">
        <v>4</v>
      </c>
      <c r="D12" s="24" t="s">
        <v>27</v>
      </c>
      <c r="E12" s="37"/>
      <c r="F12" s="35">
        <f t="shared" si="0"/>
        <v>0</v>
      </c>
      <c r="G12" s="38"/>
      <c r="H12" s="34">
        <f t="shared" si="1"/>
        <v>0</v>
      </c>
    </row>
    <row r="13" spans="1:8" ht="15" thickBot="1">
      <c r="A13" s="29">
        <v>50</v>
      </c>
      <c r="B13" s="24" t="s">
        <v>6</v>
      </c>
      <c r="C13" s="24" t="s">
        <v>4</v>
      </c>
      <c r="D13" s="24" t="s">
        <v>27</v>
      </c>
      <c r="E13" s="37"/>
      <c r="F13" s="35">
        <f t="shared" si="0"/>
        <v>0</v>
      </c>
      <c r="G13" s="38"/>
      <c r="H13" s="34">
        <f t="shared" si="1"/>
        <v>0</v>
      </c>
    </row>
    <row r="14" spans="1:8" ht="18.75" customHeight="1">
      <c r="A14" s="31"/>
      <c r="B14" s="24" t="s">
        <v>32</v>
      </c>
      <c r="C14" s="25"/>
      <c r="D14" s="25"/>
      <c r="E14" s="25"/>
      <c r="F14" s="25"/>
      <c r="G14" s="25"/>
      <c r="H14" s="30">
        <f>SUM(H7:H13)</f>
        <v>0</v>
      </c>
    </row>
    <row r="15" spans="1:8">
      <c r="A15" s="26"/>
      <c r="B15" s="14"/>
      <c r="C15" s="14"/>
      <c r="D15" s="14"/>
      <c r="E15" s="14"/>
      <c r="F15" s="14"/>
      <c r="G15" s="14"/>
      <c r="H15" s="15"/>
    </row>
    <row r="16" spans="1:8" ht="18" customHeight="1">
      <c r="A16" s="26"/>
      <c r="B16" s="14"/>
      <c r="C16" s="14"/>
      <c r="D16" s="14"/>
      <c r="E16" s="14"/>
      <c r="F16" s="14"/>
      <c r="G16" s="14"/>
      <c r="H16" s="15"/>
    </row>
    <row r="17" spans="1:8">
      <c r="A17" s="50" t="s">
        <v>11</v>
      </c>
      <c r="B17" s="46"/>
      <c r="C17" s="39" t="s">
        <v>14</v>
      </c>
      <c r="D17" s="14"/>
      <c r="E17" s="14"/>
      <c r="F17" s="14"/>
      <c r="G17" s="14"/>
      <c r="H17" s="15"/>
    </row>
    <row r="18" spans="1:8">
      <c r="A18" s="45" t="s">
        <v>12</v>
      </c>
      <c r="B18" s="46"/>
      <c r="C18" s="39" t="s">
        <v>14</v>
      </c>
      <c r="D18" s="14"/>
      <c r="E18" s="14"/>
      <c r="F18" s="14"/>
      <c r="G18" s="14"/>
      <c r="H18" s="15"/>
    </row>
    <row r="19" spans="1:8">
      <c r="A19" s="45" t="s">
        <v>13</v>
      </c>
      <c r="B19" s="46"/>
      <c r="C19" s="39" t="s">
        <v>14</v>
      </c>
      <c r="D19" s="14"/>
      <c r="E19" s="14"/>
      <c r="F19" s="14"/>
      <c r="G19" s="14"/>
      <c r="H19" s="15"/>
    </row>
    <row r="20" spans="1:8">
      <c r="A20" s="32"/>
      <c r="B20" s="22"/>
      <c r="C20" s="1"/>
      <c r="D20" s="1"/>
      <c r="E20" s="1"/>
      <c r="F20" s="1"/>
      <c r="G20" s="1"/>
      <c r="H20" s="2"/>
    </row>
    <row r="21" spans="1:8">
      <c r="A21" s="27" t="s">
        <v>15</v>
      </c>
      <c r="B21" s="14"/>
      <c r="C21" s="14"/>
      <c r="D21" s="14"/>
      <c r="E21" s="14"/>
      <c r="F21" s="14"/>
      <c r="G21" s="14"/>
      <c r="H21" s="15"/>
    </row>
    <row r="22" spans="1:8" ht="15" thickBot="1">
      <c r="A22" s="26"/>
      <c r="B22" s="14"/>
      <c r="C22" s="14"/>
      <c r="D22" s="14"/>
      <c r="E22" s="14"/>
      <c r="F22" s="14"/>
      <c r="G22" s="14"/>
      <c r="H22" s="15"/>
    </row>
    <row r="23" spans="1:8" ht="39.5" thickBot="1">
      <c r="A23" s="4" t="s">
        <v>0</v>
      </c>
      <c r="B23" s="5" t="s">
        <v>7</v>
      </c>
      <c r="C23" s="5" t="s">
        <v>1</v>
      </c>
      <c r="D23" s="5" t="s">
        <v>8</v>
      </c>
      <c r="E23" s="5" t="s">
        <v>9</v>
      </c>
      <c r="F23" s="5" t="s">
        <v>33</v>
      </c>
      <c r="G23" s="6" t="s">
        <v>10</v>
      </c>
      <c r="H23" s="7" t="s">
        <v>34</v>
      </c>
    </row>
    <row r="24" spans="1:8" ht="15" thickBot="1">
      <c r="A24" s="8">
        <v>50</v>
      </c>
      <c r="B24" s="9" t="s">
        <v>16</v>
      </c>
      <c r="C24" s="9" t="s">
        <v>2</v>
      </c>
      <c r="D24" s="9" t="s">
        <v>17</v>
      </c>
      <c r="E24" s="20"/>
      <c r="F24" s="35">
        <f>E24*A24</f>
        <v>0</v>
      </c>
      <c r="G24" s="21"/>
      <c r="H24" s="34">
        <f>F24-(F24*G24)</f>
        <v>0</v>
      </c>
    </row>
    <row r="25" spans="1:8" ht="15" thickBot="1">
      <c r="A25" s="10">
        <v>50</v>
      </c>
      <c r="B25" s="11" t="s">
        <v>18</v>
      </c>
      <c r="C25" s="11" t="s">
        <v>3</v>
      </c>
      <c r="D25" s="11" t="s">
        <v>17</v>
      </c>
      <c r="E25" s="20"/>
      <c r="F25" s="35">
        <f t="shared" ref="F25:F28" si="2">E25*A25</f>
        <v>0</v>
      </c>
      <c r="G25" s="21"/>
      <c r="H25" s="34">
        <f t="shared" ref="H25:H28" si="3">F25-(F25*G25)</f>
        <v>0</v>
      </c>
    </row>
    <row r="26" spans="1:8" ht="15" thickBot="1">
      <c r="A26" s="10">
        <v>10</v>
      </c>
      <c r="B26" s="11" t="s">
        <v>19</v>
      </c>
      <c r="C26" s="11" t="s">
        <v>2</v>
      </c>
      <c r="D26" s="11" t="s">
        <v>17</v>
      </c>
      <c r="E26" s="20"/>
      <c r="F26" s="35">
        <f t="shared" si="2"/>
        <v>0</v>
      </c>
      <c r="G26" s="21"/>
      <c r="H26" s="34">
        <f t="shared" si="3"/>
        <v>0</v>
      </c>
    </row>
    <row r="27" spans="1:8" ht="15" thickBot="1">
      <c r="A27" s="10">
        <v>10</v>
      </c>
      <c r="B27" s="11" t="s">
        <v>5</v>
      </c>
      <c r="C27" s="11" t="s">
        <v>20</v>
      </c>
      <c r="D27" s="11" t="s">
        <v>17</v>
      </c>
      <c r="E27" s="20"/>
      <c r="F27" s="35">
        <f t="shared" si="2"/>
        <v>0</v>
      </c>
      <c r="G27" s="21"/>
      <c r="H27" s="34">
        <f t="shared" si="3"/>
        <v>0</v>
      </c>
    </row>
    <row r="28" spans="1:8" ht="15" thickBot="1">
      <c r="A28" s="10">
        <v>10</v>
      </c>
      <c r="B28" s="11" t="s">
        <v>6</v>
      </c>
      <c r="C28" s="11" t="s">
        <v>4</v>
      </c>
      <c r="D28" s="11" t="s">
        <v>17</v>
      </c>
      <c r="E28" s="20"/>
      <c r="F28" s="35">
        <f t="shared" si="2"/>
        <v>0</v>
      </c>
      <c r="G28" s="21"/>
      <c r="H28" s="34">
        <f t="shared" si="3"/>
        <v>0</v>
      </c>
    </row>
    <row r="29" spans="1:8" ht="15" thickBot="1">
      <c r="A29" s="10"/>
      <c r="B29" s="11" t="s">
        <v>21</v>
      </c>
      <c r="C29" s="12"/>
      <c r="D29" s="12"/>
      <c r="E29" s="12"/>
      <c r="F29" s="12"/>
      <c r="G29" s="12"/>
      <c r="H29" s="35">
        <f>SUM(H24:H28)</f>
        <v>0</v>
      </c>
    </row>
    <row r="30" spans="1:8">
      <c r="A30" s="40"/>
      <c r="B30" s="41"/>
      <c r="C30" s="43"/>
      <c r="D30" s="43"/>
      <c r="E30" s="43"/>
      <c r="F30" s="43"/>
      <c r="G30" s="43"/>
      <c r="H30" s="42"/>
    </row>
    <row r="31" spans="1:8">
      <c r="A31" s="40"/>
      <c r="B31" s="41"/>
      <c r="C31" s="43"/>
      <c r="D31" s="43"/>
      <c r="E31" s="43"/>
      <c r="F31" s="43"/>
      <c r="G31" s="43"/>
      <c r="H31" s="42"/>
    </row>
    <row r="32" spans="1:8" ht="15" thickBot="1">
      <c r="A32" s="13"/>
      <c r="B32" s="14"/>
      <c r="C32" s="14"/>
      <c r="D32" s="14"/>
      <c r="E32" s="14"/>
      <c r="F32" s="14"/>
      <c r="G32" s="14"/>
      <c r="H32" s="18"/>
    </row>
    <row r="33" spans="1:8" ht="26.5" thickBot="1">
      <c r="A33" s="8">
        <v>10</v>
      </c>
      <c r="B33" s="9" t="s">
        <v>22</v>
      </c>
      <c r="C33" s="16"/>
      <c r="D33" s="16"/>
      <c r="E33" s="36"/>
      <c r="F33" s="44">
        <f t="shared" ref="F33" si="4">E33*A33</f>
        <v>0</v>
      </c>
      <c r="G33" s="16"/>
      <c r="H33" s="16"/>
    </row>
    <row r="34" spans="1:8">
      <c r="A34" s="13"/>
      <c r="B34" s="14"/>
      <c r="C34" s="14"/>
      <c r="D34" s="14"/>
      <c r="E34" s="14"/>
      <c r="F34" s="14"/>
      <c r="G34" s="14"/>
      <c r="H34" s="18"/>
    </row>
    <row r="35" spans="1:8">
      <c r="A35" s="26"/>
      <c r="B35" s="14"/>
      <c r="C35" s="14"/>
      <c r="D35" s="14"/>
      <c r="E35" s="14"/>
      <c r="F35" s="14"/>
      <c r="G35" s="14"/>
      <c r="H35" s="15"/>
    </row>
    <row r="36" spans="1:8">
      <c r="A36" s="50" t="s">
        <v>11</v>
      </c>
      <c r="B36" s="46"/>
      <c r="C36" s="33" t="s">
        <v>14</v>
      </c>
      <c r="D36" s="14"/>
      <c r="E36" s="14"/>
      <c r="F36" s="14"/>
      <c r="G36" s="14"/>
      <c r="H36" s="15"/>
    </row>
    <row r="37" spans="1:8">
      <c r="A37" s="45" t="s">
        <v>12</v>
      </c>
      <c r="B37" s="46"/>
      <c r="C37" s="33" t="s">
        <v>14</v>
      </c>
      <c r="D37" s="14"/>
      <c r="E37" s="14"/>
      <c r="F37" s="14"/>
      <c r="G37" s="14"/>
      <c r="H37" s="15"/>
    </row>
    <row r="38" spans="1:8">
      <c r="A38" s="45" t="s">
        <v>13</v>
      </c>
      <c r="B38" s="46"/>
      <c r="C38" s="33" t="s">
        <v>14</v>
      </c>
      <c r="D38" s="14"/>
      <c r="E38" s="14"/>
      <c r="F38" s="14"/>
      <c r="G38" s="14"/>
      <c r="H38" s="15"/>
    </row>
    <row r="39" spans="1:8">
      <c r="A39" s="26"/>
      <c r="B39" s="14"/>
      <c r="C39" s="14"/>
      <c r="D39" s="14"/>
      <c r="E39" s="14"/>
      <c r="F39" s="14"/>
      <c r="G39" s="14"/>
      <c r="H39" s="15"/>
    </row>
    <row r="40" spans="1:8" ht="15" thickBot="1">
      <c r="A40" s="26"/>
      <c r="B40" s="14"/>
      <c r="C40" s="14"/>
      <c r="D40" s="14"/>
      <c r="E40" s="14"/>
      <c r="F40" s="14"/>
      <c r="G40" s="14"/>
      <c r="H40" s="15"/>
    </row>
    <row r="41" spans="1:8" ht="26.5" thickBot="1">
      <c r="A41" s="8"/>
      <c r="B41" s="9" t="s">
        <v>23</v>
      </c>
      <c r="C41" s="17"/>
      <c r="D41" s="17"/>
      <c r="E41" s="17"/>
      <c r="F41" s="17"/>
      <c r="G41" s="17"/>
      <c r="H41" s="19">
        <f>F33+H29+H14</f>
        <v>0</v>
      </c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</sheetData>
  <sheetProtection password="D0F0" sheet="1" objects="1" scenarios="1"/>
  <mergeCells count="8">
    <mergeCell ref="A38:B38"/>
    <mergeCell ref="A2:H2"/>
    <mergeCell ref="A36:B36"/>
    <mergeCell ref="A37:B37"/>
    <mergeCell ref="A1:H1"/>
    <mergeCell ref="A17:B17"/>
    <mergeCell ref="A18:B18"/>
    <mergeCell ref="A19:B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B998633</cp:lastModifiedBy>
  <cp:lastPrinted>2011-09-15T13:52:59Z</cp:lastPrinted>
  <dcterms:created xsi:type="dcterms:W3CDTF">2011-09-15T13:36:43Z</dcterms:created>
  <dcterms:modified xsi:type="dcterms:W3CDTF">2011-09-15T18:47:15Z</dcterms:modified>
</cp:coreProperties>
</file>