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7515" windowHeight="3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2"/>
  <c r="E31" s="1"/>
  <c r="E33" s="1"/>
</calcChain>
</file>

<file path=xl/sharedStrings.xml><?xml version="1.0" encoding="utf-8"?>
<sst xmlns="http://schemas.openxmlformats.org/spreadsheetml/2006/main" count="66" uniqueCount="50">
  <si>
    <t>Quantity</t>
  </si>
  <si>
    <t>Product Number</t>
  </si>
  <si>
    <t>Description</t>
  </si>
  <si>
    <t>Extended Price</t>
  </si>
  <si>
    <t>10GBASE-SR XFP Module</t>
  </si>
  <si>
    <t>SFP-GE-L</t>
  </si>
  <si>
    <t>1000BASE-LX/LH SFP (DOM)</t>
  </si>
  <si>
    <t>SFP-GE-T</t>
  </si>
  <si>
    <t>1000BASE-T SFP (NEBS 3 ESD)</t>
  </si>
  <si>
    <t>XFP-10GLR-OC192SR</t>
  </si>
  <si>
    <t>Multirate XFP module for 10GBASE-LR and OC192 SR-1</t>
  </si>
  <si>
    <t>Unit Price</t>
  </si>
  <si>
    <t>Subtotal</t>
  </si>
  <si>
    <t>Shipping charges</t>
  </si>
  <si>
    <t>TOTAL</t>
  </si>
  <si>
    <t>CAB-AC-C6K-TWLK</t>
  </si>
  <si>
    <t>Power Cord, 250Vac 16A, twist lock NEMA L6-20 plug, US</t>
  </si>
  <si>
    <t>ASR-9010-AC</t>
  </si>
  <si>
    <t>ASR-9010 AC Chassis</t>
  </si>
  <si>
    <t>ASR-9010-FAN</t>
  </si>
  <si>
    <t>ASR-9010 Fan Tray</t>
  </si>
  <si>
    <t>A9K-3KW-AC</t>
  </si>
  <si>
    <t>3kW AC Power Module</t>
  </si>
  <si>
    <t>A9K-RSP-4G</t>
  </si>
  <si>
    <t>ASR9K Fabric, Controller 4G memory</t>
  </si>
  <si>
    <t>A9K-K9-04.01</t>
  </si>
  <si>
    <t>Cisco IOS XR IP/MPLS Core Software 3DES</t>
  </si>
  <si>
    <t>A9K-4T-B</t>
  </si>
  <si>
    <t>4-Port 10GE Line Card, Requires XFPs</t>
  </si>
  <si>
    <t>XFP-10G-MM-SR</t>
  </si>
  <si>
    <t>A9K-IVRF-LIC</t>
  </si>
  <si>
    <t>Infrastructure VRF LC License</t>
  </si>
  <si>
    <t>A9K-2T20GE-B</t>
  </si>
  <si>
    <t>2-Port 10GE, 20-Port GE Line Card, Requires XFPs and SFPs</t>
  </si>
  <si>
    <t>ASR-9010-4P-KIT</t>
  </si>
  <si>
    <t>ASR-9010 4 Post Mounting Kit</t>
  </si>
  <si>
    <t>Included: A9K-LC-FILR</t>
  </si>
  <si>
    <t>A9K Line Card Slot Filler</t>
  </si>
  <si>
    <t>CON-OSP-A9K2T2GB</t>
  </si>
  <si>
    <t>ONSITE 24X7X4 2-Port 10GE, 20-Port</t>
  </si>
  <si>
    <t>CON-OSP-A9K4TB</t>
  </si>
  <si>
    <t>ONSITE 24X7X4 4-Port 10GE Line Car</t>
  </si>
  <si>
    <t>CON-OSP-A9KIVRFL</t>
  </si>
  <si>
    <t>ONSITE 24X7X4 Infrastructure VRF LC License</t>
  </si>
  <si>
    <t>CON-OSP-A9KK9401</t>
  </si>
  <si>
    <t>ONSITE 24X7X4 Cisco IOS XR IP/MPLS Core Software 3DES</t>
  </si>
  <si>
    <t>CON-OSP-A9KRSP4G</t>
  </si>
  <si>
    <t>ONSITE 24X7X4 Route Switch Processor 4G Memory</t>
  </si>
  <si>
    <t>CON-OSP-ASR9010A</t>
  </si>
  <si>
    <t>ONSITE 24X7X4 ASR-9010 AC Chassis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</si>
</sst>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64" fontId="1" fillId="0" borderId="1" xfId="1" applyNumberFormat="1" applyFont="1" applyBorder="1"/>
    <xf numFmtId="0" fontId="1" fillId="0" borderId="1" xfId="1" applyFont="1" applyBorder="1"/>
    <xf numFmtId="0" fontId="1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1" applyFont="1" applyBorder="1" applyAlignment="1">
      <alignment horizontal="center" vertical="center"/>
    </xf>
    <xf numFmtId="164" fontId="1" fillId="0" borderId="1" xfId="1" applyNumberFormat="1" applyFont="1" applyBorder="1" applyProtection="1">
      <protection locked="0"/>
    </xf>
    <xf numFmtId="0" fontId="1" fillId="0" borderId="1" xfId="0" applyFont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Layout" zoomScaleNormal="100" workbookViewId="0">
      <selection activeCell="E32" sqref="E32"/>
    </sheetView>
  </sheetViews>
  <sheetFormatPr defaultRowHeight="12.75"/>
  <cols>
    <col min="1" max="1" width="8.5703125" style="10" bestFit="1" customWidth="1"/>
    <col min="2" max="2" width="21.7109375" style="7" bestFit="1" customWidth="1"/>
    <col min="3" max="3" width="61.140625" style="7" bestFit="1" customWidth="1"/>
    <col min="4" max="4" width="10.140625" style="7" bestFit="1" customWidth="1"/>
    <col min="5" max="5" width="15" style="7" bestFit="1" customWidth="1"/>
    <col min="6" max="16384" width="9.140625" style="7"/>
  </cols>
  <sheetData>
    <row r="1" spans="1:5">
      <c r="A1" s="11" t="s">
        <v>0</v>
      </c>
      <c r="B1" s="2" t="s">
        <v>1</v>
      </c>
      <c r="C1" s="2" t="s">
        <v>2</v>
      </c>
      <c r="D1" s="1" t="s">
        <v>11</v>
      </c>
      <c r="E1" s="1" t="s">
        <v>3</v>
      </c>
    </row>
    <row r="2" spans="1:5">
      <c r="A2" s="8">
        <v>1</v>
      </c>
      <c r="B2" s="3" t="s">
        <v>17</v>
      </c>
      <c r="C2" s="3" t="s">
        <v>18</v>
      </c>
      <c r="D2" s="12"/>
      <c r="E2" s="1">
        <f>A2*D2</f>
        <v>0</v>
      </c>
    </row>
    <row r="3" spans="1:5">
      <c r="A3" s="8">
        <v>2</v>
      </c>
      <c r="B3" s="3" t="s">
        <v>19</v>
      </c>
      <c r="C3" s="3" t="s">
        <v>20</v>
      </c>
      <c r="D3" s="12"/>
      <c r="E3" s="1">
        <f t="shared" ref="E3:E30" si="0">A3*D3</f>
        <v>0</v>
      </c>
    </row>
    <row r="4" spans="1:5">
      <c r="A4" s="8">
        <v>4</v>
      </c>
      <c r="B4" s="3" t="s">
        <v>21</v>
      </c>
      <c r="C4" s="3" t="s">
        <v>22</v>
      </c>
      <c r="D4" s="12"/>
      <c r="E4" s="1">
        <f t="shared" si="0"/>
        <v>0</v>
      </c>
    </row>
    <row r="5" spans="1:5">
      <c r="A5" s="8">
        <v>4</v>
      </c>
      <c r="B5" s="3" t="s">
        <v>15</v>
      </c>
      <c r="C5" s="3" t="s">
        <v>16</v>
      </c>
      <c r="D5" s="12"/>
      <c r="E5" s="1">
        <f t="shared" si="0"/>
        <v>0</v>
      </c>
    </row>
    <row r="6" spans="1:5">
      <c r="A6" s="8">
        <v>2</v>
      </c>
      <c r="B6" s="3" t="s">
        <v>23</v>
      </c>
      <c r="C6" s="3" t="s">
        <v>24</v>
      </c>
      <c r="D6" s="12"/>
      <c r="E6" s="1">
        <f t="shared" si="0"/>
        <v>0</v>
      </c>
    </row>
    <row r="7" spans="1:5">
      <c r="A7" s="9">
        <v>1</v>
      </c>
      <c r="B7" s="3" t="s">
        <v>25</v>
      </c>
      <c r="C7" s="3" t="s">
        <v>26</v>
      </c>
      <c r="D7" s="12"/>
      <c r="E7" s="1">
        <f t="shared" si="0"/>
        <v>0</v>
      </c>
    </row>
    <row r="8" spans="1:5">
      <c r="A8" s="8">
        <v>1</v>
      </c>
      <c r="B8" s="3" t="s">
        <v>27</v>
      </c>
      <c r="C8" s="3" t="s">
        <v>28</v>
      </c>
      <c r="D8" s="12"/>
      <c r="E8" s="1">
        <f t="shared" si="0"/>
        <v>0</v>
      </c>
    </row>
    <row r="9" spans="1:5">
      <c r="A9" s="8">
        <v>2</v>
      </c>
      <c r="B9" s="3" t="s">
        <v>29</v>
      </c>
      <c r="C9" s="3" t="s">
        <v>4</v>
      </c>
      <c r="D9" s="12"/>
      <c r="E9" s="1">
        <f t="shared" si="0"/>
        <v>0</v>
      </c>
    </row>
    <row r="10" spans="1:5">
      <c r="A10" s="8">
        <v>2</v>
      </c>
      <c r="B10" s="3" t="s">
        <v>9</v>
      </c>
      <c r="C10" s="3" t="s">
        <v>10</v>
      </c>
      <c r="D10" s="12"/>
      <c r="E10" s="1">
        <f t="shared" si="0"/>
        <v>0</v>
      </c>
    </row>
    <row r="11" spans="1:5">
      <c r="A11" s="8">
        <v>1</v>
      </c>
      <c r="B11" s="3" t="s">
        <v>30</v>
      </c>
      <c r="C11" s="3" t="s">
        <v>31</v>
      </c>
      <c r="D11" s="12"/>
      <c r="E11" s="1">
        <f t="shared" si="0"/>
        <v>0</v>
      </c>
    </row>
    <row r="12" spans="1:5">
      <c r="A12" s="8">
        <v>1</v>
      </c>
      <c r="B12" s="3" t="s">
        <v>27</v>
      </c>
      <c r="C12" s="3" t="s">
        <v>28</v>
      </c>
      <c r="D12" s="12"/>
      <c r="E12" s="1">
        <f t="shared" si="0"/>
        <v>0</v>
      </c>
    </row>
    <row r="13" spans="1:5">
      <c r="A13" s="8">
        <v>2</v>
      </c>
      <c r="B13" s="3" t="s">
        <v>29</v>
      </c>
      <c r="C13" s="3" t="s">
        <v>4</v>
      </c>
      <c r="D13" s="12"/>
      <c r="E13" s="1">
        <f t="shared" si="0"/>
        <v>0</v>
      </c>
    </row>
    <row r="14" spans="1:5">
      <c r="A14" s="8">
        <v>2</v>
      </c>
      <c r="B14" s="3" t="s">
        <v>9</v>
      </c>
      <c r="C14" s="3" t="s">
        <v>10</v>
      </c>
      <c r="D14" s="12"/>
      <c r="E14" s="1">
        <f t="shared" si="0"/>
        <v>0</v>
      </c>
    </row>
    <row r="15" spans="1:5">
      <c r="A15" s="8">
        <v>1</v>
      </c>
      <c r="B15" s="3" t="s">
        <v>30</v>
      </c>
      <c r="C15" s="3" t="s">
        <v>31</v>
      </c>
      <c r="D15" s="12"/>
      <c r="E15" s="1">
        <f t="shared" si="0"/>
        <v>0</v>
      </c>
    </row>
    <row r="16" spans="1:5">
      <c r="A16" s="8">
        <v>1</v>
      </c>
      <c r="B16" s="3" t="s">
        <v>32</v>
      </c>
      <c r="C16" s="3" t="s">
        <v>33</v>
      </c>
      <c r="D16" s="12"/>
      <c r="E16" s="1">
        <f t="shared" si="0"/>
        <v>0</v>
      </c>
    </row>
    <row r="17" spans="1:5">
      <c r="A17" s="8">
        <v>2</v>
      </c>
      <c r="B17" s="3" t="s">
        <v>5</v>
      </c>
      <c r="C17" s="3" t="s">
        <v>6</v>
      </c>
      <c r="D17" s="12"/>
      <c r="E17" s="1">
        <f t="shared" si="0"/>
        <v>0</v>
      </c>
    </row>
    <row r="18" spans="1:5">
      <c r="A18" s="8">
        <v>4</v>
      </c>
      <c r="B18" s="3" t="s">
        <v>7</v>
      </c>
      <c r="C18" s="3" t="s">
        <v>8</v>
      </c>
      <c r="D18" s="12"/>
      <c r="E18" s="1">
        <f t="shared" si="0"/>
        <v>0</v>
      </c>
    </row>
    <row r="19" spans="1:5">
      <c r="A19" s="8">
        <v>1</v>
      </c>
      <c r="B19" s="3" t="s">
        <v>30</v>
      </c>
      <c r="C19" s="3" t="s">
        <v>31</v>
      </c>
      <c r="D19" s="12"/>
      <c r="E19" s="1">
        <f t="shared" si="0"/>
        <v>0</v>
      </c>
    </row>
    <row r="20" spans="1:5">
      <c r="A20" s="8">
        <v>1</v>
      </c>
      <c r="B20" s="3" t="s">
        <v>34</v>
      </c>
      <c r="C20" s="3" t="s">
        <v>35</v>
      </c>
      <c r="D20" s="12"/>
      <c r="E20" s="1">
        <f t="shared" si="0"/>
        <v>0</v>
      </c>
    </row>
    <row r="21" spans="1:5">
      <c r="A21" s="8">
        <v>5</v>
      </c>
      <c r="B21" s="3" t="s">
        <v>36</v>
      </c>
      <c r="C21" s="3" t="s">
        <v>37</v>
      </c>
      <c r="D21" s="12"/>
      <c r="E21" s="1">
        <f t="shared" si="0"/>
        <v>0</v>
      </c>
    </row>
    <row r="22" spans="1:5">
      <c r="A22" s="8">
        <v>3</v>
      </c>
      <c r="B22" s="3" t="s">
        <v>38</v>
      </c>
      <c r="C22" s="3" t="s">
        <v>39</v>
      </c>
      <c r="D22" s="12"/>
      <c r="E22" s="1">
        <f t="shared" si="0"/>
        <v>0</v>
      </c>
    </row>
    <row r="23" spans="1:5">
      <c r="A23" s="8">
        <v>3</v>
      </c>
      <c r="B23" s="3" t="s">
        <v>40</v>
      </c>
      <c r="C23" s="3" t="s">
        <v>41</v>
      </c>
      <c r="D23" s="12"/>
      <c r="E23" s="1">
        <f t="shared" si="0"/>
        <v>0</v>
      </c>
    </row>
    <row r="24" spans="1:5">
      <c r="A24" s="8">
        <v>3</v>
      </c>
      <c r="B24" s="3" t="s">
        <v>40</v>
      </c>
      <c r="C24" s="3" t="s">
        <v>41</v>
      </c>
      <c r="D24" s="12"/>
      <c r="E24" s="1">
        <f t="shared" si="0"/>
        <v>0</v>
      </c>
    </row>
    <row r="25" spans="1:5">
      <c r="A25" s="8">
        <v>3</v>
      </c>
      <c r="B25" s="3" t="s">
        <v>42</v>
      </c>
      <c r="C25" s="3" t="s">
        <v>43</v>
      </c>
      <c r="D25" s="12"/>
      <c r="E25" s="1">
        <f t="shared" si="0"/>
        <v>0</v>
      </c>
    </row>
    <row r="26" spans="1:5">
      <c r="A26" s="8">
        <v>3</v>
      </c>
      <c r="B26" s="3" t="s">
        <v>42</v>
      </c>
      <c r="C26" s="3" t="s">
        <v>43</v>
      </c>
      <c r="D26" s="12"/>
      <c r="E26" s="1">
        <f t="shared" si="0"/>
        <v>0</v>
      </c>
    </row>
    <row r="27" spans="1:5">
      <c r="A27" s="8">
        <v>3</v>
      </c>
      <c r="B27" s="3" t="s">
        <v>42</v>
      </c>
      <c r="C27" s="3" t="s">
        <v>43</v>
      </c>
      <c r="D27" s="12"/>
      <c r="E27" s="1">
        <f t="shared" si="0"/>
        <v>0</v>
      </c>
    </row>
    <row r="28" spans="1:5">
      <c r="A28" s="8">
        <v>3</v>
      </c>
      <c r="B28" s="3" t="s">
        <v>44</v>
      </c>
      <c r="C28" s="3" t="s">
        <v>45</v>
      </c>
      <c r="D28" s="12"/>
      <c r="E28" s="1">
        <f t="shared" si="0"/>
        <v>0</v>
      </c>
    </row>
    <row r="29" spans="1:5">
      <c r="A29" s="8">
        <v>6</v>
      </c>
      <c r="B29" s="3" t="s">
        <v>46</v>
      </c>
      <c r="C29" s="3" t="s">
        <v>47</v>
      </c>
      <c r="D29" s="12"/>
      <c r="E29" s="1">
        <f t="shared" si="0"/>
        <v>0</v>
      </c>
    </row>
    <row r="30" spans="1:5">
      <c r="A30" s="8">
        <v>3</v>
      </c>
      <c r="B30" s="3" t="s">
        <v>48</v>
      </c>
      <c r="C30" s="3" t="s">
        <v>49</v>
      </c>
      <c r="D30" s="12"/>
      <c r="E30" s="1">
        <f t="shared" si="0"/>
        <v>0</v>
      </c>
    </row>
    <row r="31" spans="1:5">
      <c r="A31" s="8"/>
      <c r="B31" s="3"/>
      <c r="C31" s="5" t="s">
        <v>12</v>
      </c>
      <c r="D31" s="13"/>
      <c r="E31" s="4">
        <f>SUM(E2:E30)</f>
        <v>0</v>
      </c>
    </row>
    <row r="32" spans="1:5">
      <c r="A32" s="8"/>
      <c r="B32" s="3"/>
      <c r="C32" s="6" t="s">
        <v>13</v>
      </c>
      <c r="D32" s="3"/>
      <c r="E32" s="13"/>
    </row>
    <row r="33" spans="1:5">
      <c r="A33" s="8"/>
      <c r="B33" s="3"/>
      <c r="C33" s="5" t="s">
        <v>14</v>
      </c>
      <c r="D33" s="3"/>
      <c r="E33" s="4">
        <f>E31+E32</f>
        <v>0</v>
      </c>
    </row>
  </sheetData>
  <sheetProtection password="E895" sheet="1" objects="1" scenarios="1"/>
  <pageMargins left="0.7" right="0.7" top="0.75" bottom="0.75" header="0.3" footer="0.3"/>
  <pageSetup orientation="landscape" r:id="rId1"/>
  <headerFooter>
    <oddHeader>&amp;C&amp;18ISCM0113 Bid Price Sheet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linda.b.harper</dc:creator>
  <cp:lastModifiedBy>b396717</cp:lastModifiedBy>
  <cp:lastPrinted>2012-02-14T21:25:18Z</cp:lastPrinted>
  <dcterms:created xsi:type="dcterms:W3CDTF">2012-02-14T18:10:47Z</dcterms:created>
  <dcterms:modified xsi:type="dcterms:W3CDTF">2012-04-12T15:19:36Z</dcterms:modified>
</cp:coreProperties>
</file>