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5" yWindow="-195" windowWidth="15480" windowHeight="10920"/>
  </bookViews>
  <sheets>
    <sheet name="ASR and N7K NRAO" sheetId="1" r:id="rId1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"/>
  <c r="E28" s="1"/>
  <c r="E30" s="1"/>
</calcChain>
</file>

<file path=xl/sharedStrings.xml><?xml version="1.0" encoding="utf-8"?>
<sst xmlns="http://schemas.openxmlformats.org/spreadsheetml/2006/main" count="60" uniqueCount="51">
  <si>
    <t>1000BASE-T SFP (NEBS 3 ESD)</t>
  </si>
  <si>
    <t>1000BASE-LX/LH SFP (DOM)</t>
  </si>
  <si>
    <t>Multirate XFP module for 10GBASE-LR and OC192 SR-1</t>
  </si>
  <si>
    <t>ASR-9010 AC Chassis</t>
  </si>
  <si>
    <t>ASR-9010 Fan Tray</t>
  </si>
  <si>
    <t>A9K-3KW-AC</t>
  </si>
  <si>
    <t>3kW AC Power Module</t>
  </si>
  <si>
    <t>CAB-AC-C6K-TWLK</t>
  </si>
  <si>
    <t>Power Cord, 250Vac 16A, twist lock NEMA L6-20 plug, US</t>
  </si>
  <si>
    <t>A9K-RSP-4G</t>
  </si>
  <si>
    <t>ASR9K Fabric, Controller 4G memory</t>
  </si>
  <si>
    <t>Cisco IOS XR IP/MPLS Core Software 3DES</t>
  </si>
  <si>
    <t>4-Port 10GE Line Card, Requires XFPs</t>
  </si>
  <si>
    <t>10GBASE-SR XFP Module</t>
  </si>
  <si>
    <t>Infrastructure VRF LC License</t>
  </si>
  <si>
    <t>2-Port 10GE, 20-Port GE Line Card, Requires XFPs and SFPs</t>
  </si>
  <si>
    <t>ASR-9010 4 Post Mounting Kit</t>
  </si>
  <si>
    <t>A9K-LC-FILR</t>
  </si>
  <si>
    <t>A9K Line Card Slot Filler</t>
  </si>
  <si>
    <t>CON-OSP-ASR9010A</t>
  </si>
  <si>
    <t>ONSITE 24X7X4 ASR-9010 AC Chassis</t>
  </si>
  <si>
    <t>CON-OSP-A9KRSP4G</t>
  </si>
  <si>
    <t>ONSITE 24X7X4 Route Switch Processor 4G Memory</t>
  </si>
  <si>
    <t>CON-OSP-A9K90309</t>
  </si>
  <si>
    <t>ONSITE 24X7X4 Cisco IOS XR IP/MPLS Core Software 3DES</t>
  </si>
  <si>
    <t>CON-OSP-A9K4TB</t>
  </si>
  <si>
    <t>ONSITE 24X7X4 4-Port 10GE Line Car</t>
  </si>
  <si>
    <t>CON-OSP-A9K2T2GB</t>
  </si>
  <si>
    <t>ONSITE 24X7X4 2-Port 10GE, 20-Port</t>
  </si>
  <si>
    <t xml:space="preserve">ASR-9010-AC   </t>
  </si>
  <si>
    <t>ASR-9010-FAN  </t>
  </si>
  <si>
    <t>A9K-K9-03.09  </t>
  </si>
  <si>
    <t>A9K-4T-B </t>
  </si>
  <si>
    <t>XFP-10G-MM-SR  </t>
  </si>
  <si>
    <t>XFP-10GLR-OC192SR </t>
  </si>
  <si>
    <t>A9K-IVRF-LIC </t>
  </si>
  <si>
    <t>A9K-4T-B  </t>
  </si>
  <si>
    <t>XFP-10GLR-OC192SR  </t>
  </si>
  <si>
    <t>A9K-2T20GE-B  </t>
  </si>
  <si>
    <t>SFP-GE-L  </t>
  </si>
  <si>
    <t>SFP-GE-T  </t>
  </si>
  <si>
    <t>A9K-IVRF-LIC  </t>
  </si>
  <si>
    <t>ASR-9010-4P-KIT  </t>
  </si>
  <si>
    <t>Part Number</t>
  </si>
  <si>
    <t>Description</t>
  </si>
  <si>
    <t xml:space="preserve"> UNIT PRICE </t>
  </si>
  <si>
    <t xml:space="preserve"> EXTENDED PRICE </t>
  </si>
  <si>
    <t>Quantity</t>
  </si>
  <si>
    <t>Subtotal</t>
  </si>
  <si>
    <t>Shipping charges</t>
  </si>
  <si>
    <t>TOTAL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</si>
</sst>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rgb="FF00B050"/>
      <name val="Arial"/>
      <family val="2"/>
    </font>
    <font>
      <sz val="9.5"/>
      <color rgb="FF000000"/>
      <name val="Arial"/>
      <family val="2"/>
    </font>
    <font>
      <b/>
      <sz val="9.5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rgb="FFFF0000"/>
      <name val="Courier New"/>
      <family val="3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164" fontId="0" fillId="0" borderId="0" xfId="0" applyNumberForma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/>
    <xf numFmtId="0" fontId="8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7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/>
    <xf numFmtId="0" fontId="12" fillId="0" borderId="1" xfId="0" applyFont="1" applyBorder="1"/>
    <xf numFmtId="164" fontId="5" fillId="0" borderId="1" xfId="0" applyNumberFormat="1" applyFont="1" applyBorder="1"/>
    <xf numFmtId="0" fontId="13" fillId="0" borderId="0" xfId="0" applyFont="1"/>
    <xf numFmtId="0" fontId="12" fillId="0" borderId="0" xfId="0" applyFont="1"/>
    <xf numFmtId="4" fontId="0" fillId="0" borderId="1" xfId="0" applyNumberFormat="1" applyBorder="1" applyProtection="1">
      <protection locked="0"/>
    </xf>
    <xf numFmtId="4" fontId="10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4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</xdr:col>
      <xdr:colOff>180975</xdr:colOff>
      <xdr:row>21</xdr:row>
      <xdr:rowOff>9525</xdr:rowOff>
    </xdr:to>
    <xdr:sp macro="" textlink="">
      <xdr:nvSpPr>
        <xdr:cNvPr id="2" name="AutoShape 4" descr="https://apps.cisco.com/appcontent/apollo/img/spacer.gif"/>
        <xdr:cNvSpPr>
          <a:spLocks noChangeAspect="1" noChangeArrowheads="1"/>
        </xdr:cNvSpPr>
      </xdr:nvSpPr>
      <xdr:spPr bwMode="auto">
        <a:xfrm>
          <a:off x="5153025" y="4010025"/>
          <a:ext cx="98107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142875</xdr:colOff>
      <xdr:row>21</xdr:row>
      <xdr:rowOff>9525</xdr:rowOff>
    </xdr:to>
    <xdr:sp macro="" textlink="">
      <xdr:nvSpPr>
        <xdr:cNvPr id="3" name="AutoShape 1" descr="https://apps.cisco.com/appcontent/apollo/img/spacer.gif"/>
        <xdr:cNvSpPr>
          <a:spLocks noChangeAspect="1" noChangeArrowheads="1"/>
        </xdr:cNvSpPr>
      </xdr:nvSpPr>
      <xdr:spPr bwMode="auto">
        <a:xfrm>
          <a:off x="0" y="4010025"/>
          <a:ext cx="14287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2638425</xdr:colOff>
      <xdr:row>21</xdr:row>
      <xdr:rowOff>9525</xdr:rowOff>
    </xdr:to>
    <xdr:sp macro="" textlink="">
      <xdr:nvSpPr>
        <xdr:cNvPr id="4" name="AutoShape 2" descr="https://apps.cisco.com/appcontent/apollo/img/spacer.gif"/>
        <xdr:cNvSpPr>
          <a:spLocks noChangeAspect="1" noChangeArrowheads="1"/>
        </xdr:cNvSpPr>
      </xdr:nvSpPr>
      <xdr:spPr bwMode="auto">
        <a:xfrm>
          <a:off x="0" y="4010025"/>
          <a:ext cx="4286250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1143000</xdr:colOff>
      <xdr:row>21</xdr:row>
      <xdr:rowOff>9525</xdr:rowOff>
    </xdr:to>
    <xdr:sp macro="" textlink="">
      <xdr:nvSpPr>
        <xdr:cNvPr id="5" name="AutoShape 3" descr="https://apps.cisco.com/appcontent/apollo/img/spacer.gif"/>
        <xdr:cNvSpPr>
          <a:spLocks noChangeAspect="1" noChangeArrowheads="1"/>
        </xdr:cNvSpPr>
      </xdr:nvSpPr>
      <xdr:spPr bwMode="auto">
        <a:xfrm>
          <a:off x="1647825" y="4010025"/>
          <a:ext cx="1143000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600075</xdr:colOff>
      <xdr:row>21</xdr:row>
      <xdr:rowOff>9525</xdr:rowOff>
    </xdr:to>
    <xdr:sp macro="" textlink="">
      <xdr:nvSpPr>
        <xdr:cNvPr id="6" name="AutoShape 4" descr="https://apps.cisco.com/appcontent/apollo/img/spacer.gif"/>
        <xdr:cNvSpPr>
          <a:spLocks noChangeAspect="1" noChangeArrowheads="1"/>
        </xdr:cNvSpPr>
      </xdr:nvSpPr>
      <xdr:spPr bwMode="auto">
        <a:xfrm>
          <a:off x="5153025" y="4010025"/>
          <a:ext cx="98107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Layout" topLeftCell="B1" zoomScaleNormal="100" workbookViewId="0">
      <selection activeCell="E2" sqref="E2:E30"/>
    </sheetView>
  </sheetViews>
  <sheetFormatPr defaultColWidth="11.42578125" defaultRowHeight="12.75"/>
  <cols>
    <col min="1" max="1" width="12.42578125" style="5" bestFit="1" customWidth="1"/>
    <col min="2" max="2" width="32.42578125" customWidth="1"/>
    <col min="3" max="3" width="56.140625" bestFit="1" customWidth="1"/>
    <col min="4" max="4" width="11.7109375" style="2" bestFit="1" customWidth="1"/>
    <col min="5" max="5" width="16.5703125" style="2" bestFit="1" customWidth="1"/>
  </cols>
  <sheetData>
    <row r="1" spans="1:5" s="3" customFormat="1" ht="15">
      <c r="A1" s="10" t="s">
        <v>47</v>
      </c>
      <c r="B1" s="8" t="s">
        <v>43</v>
      </c>
      <c r="C1" s="8" t="s">
        <v>44</v>
      </c>
      <c r="D1" s="9" t="s">
        <v>45</v>
      </c>
      <c r="E1" s="9" t="s">
        <v>46</v>
      </c>
    </row>
    <row r="2" spans="1:5" s="3" customFormat="1">
      <c r="A2" s="11">
        <v>1</v>
      </c>
      <c r="B2" s="12" t="s">
        <v>29</v>
      </c>
      <c r="C2" s="12" t="s">
        <v>3</v>
      </c>
      <c r="D2" s="29"/>
      <c r="E2" s="13">
        <f>A2*D2</f>
        <v>0</v>
      </c>
    </row>
    <row r="3" spans="1:5" s="3" customFormat="1">
      <c r="A3" s="11">
        <v>2</v>
      </c>
      <c r="B3" s="14" t="s">
        <v>30</v>
      </c>
      <c r="C3" s="14" t="s">
        <v>4</v>
      </c>
      <c r="D3" s="29"/>
      <c r="E3" s="13">
        <f t="shared" ref="E3:E27" si="0">A3*D3</f>
        <v>0</v>
      </c>
    </row>
    <row r="4" spans="1:5" s="7" customFormat="1">
      <c r="A4" s="11">
        <v>4</v>
      </c>
      <c r="B4" s="14" t="s">
        <v>5</v>
      </c>
      <c r="C4" s="14" t="s">
        <v>6</v>
      </c>
      <c r="D4" s="29"/>
      <c r="E4" s="13">
        <f t="shared" si="0"/>
        <v>0</v>
      </c>
    </row>
    <row r="5" spans="1:5" s="3" customFormat="1">
      <c r="A5" s="11">
        <v>4</v>
      </c>
      <c r="B5" s="14" t="s">
        <v>7</v>
      </c>
      <c r="C5" s="14" t="s">
        <v>8</v>
      </c>
      <c r="D5" s="29"/>
      <c r="E5" s="13">
        <f t="shared" si="0"/>
        <v>0</v>
      </c>
    </row>
    <row r="6" spans="1:5" s="1" customFormat="1">
      <c r="A6" s="11">
        <v>2</v>
      </c>
      <c r="B6" s="12" t="s">
        <v>9</v>
      </c>
      <c r="C6" s="14" t="s">
        <v>10</v>
      </c>
      <c r="D6" s="29"/>
      <c r="E6" s="13">
        <f t="shared" si="0"/>
        <v>0</v>
      </c>
    </row>
    <row r="7" spans="1:5">
      <c r="A7" s="11">
        <v>1</v>
      </c>
      <c r="B7" s="14" t="s">
        <v>31</v>
      </c>
      <c r="C7" s="14" t="s">
        <v>11</v>
      </c>
      <c r="D7" s="29"/>
      <c r="E7" s="13">
        <f t="shared" si="0"/>
        <v>0</v>
      </c>
    </row>
    <row r="8" spans="1:5" s="3" customFormat="1">
      <c r="A8" s="11">
        <v>1</v>
      </c>
      <c r="B8" s="14" t="s">
        <v>32</v>
      </c>
      <c r="C8" s="14" t="s">
        <v>12</v>
      </c>
      <c r="D8" s="29"/>
      <c r="E8" s="13">
        <f t="shared" si="0"/>
        <v>0</v>
      </c>
    </row>
    <row r="9" spans="1:5" s="3" customFormat="1">
      <c r="A9" s="11">
        <v>2</v>
      </c>
      <c r="B9" s="14" t="s">
        <v>33</v>
      </c>
      <c r="C9" s="14" t="s">
        <v>13</v>
      </c>
      <c r="D9" s="29"/>
      <c r="E9" s="13">
        <f t="shared" si="0"/>
        <v>0</v>
      </c>
    </row>
    <row r="10" spans="1:5" s="3" customFormat="1">
      <c r="A10" s="11">
        <v>2</v>
      </c>
      <c r="B10" s="14" t="s">
        <v>34</v>
      </c>
      <c r="C10" s="14" t="s">
        <v>2</v>
      </c>
      <c r="D10" s="29"/>
      <c r="E10" s="13">
        <f t="shared" si="0"/>
        <v>0</v>
      </c>
    </row>
    <row r="11" spans="1:5" s="3" customFormat="1">
      <c r="A11" s="11">
        <v>1</v>
      </c>
      <c r="B11" s="14" t="s">
        <v>35</v>
      </c>
      <c r="C11" s="14" t="s">
        <v>14</v>
      </c>
      <c r="D11" s="29"/>
      <c r="E11" s="13">
        <f t="shared" si="0"/>
        <v>0</v>
      </c>
    </row>
    <row r="12" spans="1:5" s="3" customFormat="1">
      <c r="A12" s="11">
        <v>1</v>
      </c>
      <c r="B12" s="12" t="s">
        <v>36</v>
      </c>
      <c r="C12" s="14" t="s">
        <v>12</v>
      </c>
      <c r="D12" s="29"/>
      <c r="E12" s="13">
        <f t="shared" si="0"/>
        <v>0</v>
      </c>
    </row>
    <row r="13" spans="1:5" s="3" customFormat="1">
      <c r="A13" s="11">
        <v>2</v>
      </c>
      <c r="B13" s="14" t="s">
        <v>33</v>
      </c>
      <c r="C13" s="14" t="s">
        <v>13</v>
      </c>
      <c r="D13" s="29"/>
      <c r="E13" s="13">
        <f t="shared" si="0"/>
        <v>0</v>
      </c>
    </row>
    <row r="14" spans="1:5" s="6" customFormat="1">
      <c r="A14" s="11">
        <v>2</v>
      </c>
      <c r="B14" s="14" t="s">
        <v>37</v>
      </c>
      <c r="C14" s="14" t="s">
        <v>2</v>
      </c>
      <c r="D14" s="29"/>
      <c r="E14" s="13">
        <f t="shared" si="0"/>
        <v>0</v>
      </c>
    </row>
    <row r="15" spans="1:5" s="4" customFormat="1">
      <c r="A15" s="11">
        <v>1</v>
      </c>
      <c r="B15" s="14" t="s">
        <v>35</v>
      </c>
      <c r="C15" s="14" t="s">
        <v>14</v>
      </c>
      <c r="D15" s="29"/>
      <c r="E15" s="13">
        <f t="shared" si="0"/>
        <v>0</v>
      </c>
    </row>
    <row r="16" spans="1:5">
      <c r="A16" s="11">
        <v>1</v>
      </c>
      <c r="B16" s="12" t="s">
        <v>38</v>
      </c>
      <c r="C16" s="14" t="s">
        <v>15</v>
      </c>
      <c r="D16" s="29"/>
      <c r="E16" s="13">
        <f t="shared" si="0"/>
        <v>0</v>
      </c>
    </row>
    <row r="17" spans="1:5">
      <c r="A17" s="11">
        <v>2</v>
      </c>
      <c r="B17" s="14" t="s">
        <v>39</v>
      </c>
      <c r="C17" s="14" t="s">
        <v>1</v>
      </c>
      <c r="D17" s="29"/>
      <c r="E17" s="13">
        <f t="shared" si="0"/>
        <v>0</v>
      </c>
    </row>
    <row r="18" spans="1:5">
      <c r="A18" s="11">
        <v>4</v>
      </c>
      <c r="B18" s="14" t="s">
        <v>40</v>
      </c>
      <c r="C18" s="14" t="s">
        <v>0</v>
      </c>
      <c r="D18" s="29"/>
      <c r="E18" s="13">
        <f t="shared" si="0"/>
        <v>0</v>
      </c>
    </row>
    <row r="19" spans="1:5">
      <c r="A19" s="11">
        <v>1</v>
      </c>
      <c r="B19" s="14" t="s">
        <v>41</v>
      </c>
      <c r="C19" s="14" t="s">
        <v>14</v>
      </c>
      <c r="D19" s="29"/>
      <c r="E19" s="13">
        <f t="shared" si="0"/>
        <v>0</v>
      </c>
    </row>
    <row r="20" spans="1:5">
      <c r="A20" s="11">
        <v>1</v>
      </c>
      <c r="B20" s="14" t="s">
        <v>42</v>
      </c>
      <c r="C20" s="14" t="s">
        <v>16</v>
      </c>
      <c r="D20" s="29"/>
      <c r="E20" s="13">
        <f t="shared" si="0"/>
        <v>0</v>
      </c>
    </row>
    <row r="21" spans="1:5" ht="15">
      <c r="A21" s="15">
        <v>5</v>
      </c>
      <c r="B21" s="16" t="s">
        <v>17</v>
      </c>
      <c r="C21" s="17" t="s">
        <v>18</v>
      </c>
      <c r="D21" s="29"/>
      <c r="E21" s="13">
        <f t="shared" si="0"/>
        <v>0</v>
      </c>
    </row>
    <row r="22" spans="1:5" ht="15">
      <c r="A22" s="18">
        <v>3</v>
      </c>
      <c r="B22" s="32" t="s">
        <v>19</v>
      </c>
      <c r="C22" s="8" t="s">
        <v>20</v>
      </c>
      <c r="D22" s="30"/>
      <c r="E22" s="13">
        <f t="shared" si="0"/>
        <v>0</v>
      </c>
    </row>
    <row r="23" spans="1:5" ht="15">
      <c r="A23" s="18">
        <v>6</v>
      </c>
      <c r="B23" s="32" t="s">
        <v>21</v>
      </c>
      <c r="C23" s="8" t="s">
        <v>22</v>
      </c>
      <c r="D23" s="30"/>
      <c r="E23" s="13">
        <f t="shared" si="0"/>
        <v>0</v>
      </c>
    </row>
    <row r="24" spans="1:5" ht="15">
      <c r="A24" s="18">
        <v>3</v>
      </c>
      <c r="B24" s="32" t="s">
        <v>23</v>
      </c>
      <c r="C24" s="8" t="s">
        <v>24</v>
      </c>
      <c r="D24" s="30"/>
      <c r="E24" s="13">
        <f t="shared" si="0"/>
        <v>0</v>
      </c>
    </row>
    <row r="25" spans="1:5" ht="15">
      <c r="A25" s="18">
        <v>3</v>
      </c>
      <c r="B25" s="32" t="s">
        <v>25</v>
      </c>
      <c r="C25" s="8" t="s">
        <v>26</v>
      </c>
      <c r="D25" s="30"/>
      <c r="E25" s="13">
        <f t="shared" si="0"/>
        <v>0</v>
      </c>
    </row>
    <row r="26" spans="1:5" ht="15">
      <c r="A26" s="19">
        <v>3</v>
      </c>
      <c r="B26" s="32" t="s">
        <v>25</v>
      </c>
      <c r="C26" s="8" t="s">
        <v>26</v>
      </c>
      <c r="D26" s="30"/>
      <c r="E26" s="13">
        <f t="shared" si="0"/>
        <v>0</v>
      </c>
    </row>
    <row r="27" spans="1:5" ht="15">
      <c r="A27" s="19">
        <v>3</v>
      </c>
      <c r="B27" s="32" t="s">
        <v>27</v>
      </c>
      <c r="C27" s="8" t="s">
        <v>28</v>
      </c>
      <c r="D27" s="30"/>
      <c r="E27" s="13">
        <f t="shared" si="0"/>
        <v>0</v>
      </c>
    </row>
    <row r="28" spans="1:5">
      <c r="A28" s="20"/>
      <c r="B28" s="17"/>
      <c r="C28" s="21" t="s">
        <v>48</v>
      </c>
      <c r="D28" s="22"/>
      <c r="E28" s="26">
        <f>SUM(E2:E27)</f>
        <v>0</v>
      </c>
    </row>
    <row r="29" spans="1:5">
      <c r="A29" s="20"/>
      <c r="B29" s="17"/>
      <c r="C29" s="23" t="s">
        <v>49</v>
      </c>
      <c r="D29" s="24"/>
      <c r="E29" s="31"/>
    </row>
    <row r="30" spans="1:5">
      <c r="A30" s="20"/>
      <c r="B30" s="17"/>
      <c r="C30" s="21" t="s">
        <v>50</v>
      </c>
      <c r="D30" s="25"/>
      <c r="E30" s="26">
        <f>E28+E29</f>
        <v>0</v>
      </c>
    </row>
    <row r="33" spans="2:3" ht="13.5">
      <c r="B33" s="27"/>
    </row>
    <row r="34" spans="2:3" ht="13.5">
      <c r="B34" s="27"/>
      <c r="C34" s="28"/>
    </row>
    <row r="35" spans="2:3" ht="13.5">
      <c r="B35" s="27"/>
    </row>
    <row r="36" spans="2:3" ht="13.5">
      <c r="B36" s="27"/>
    </row>
  </sheetData>
  <sheetProtection password="EB55" sheet="1" objects="1" scenarios="1"/>
  <phoneticPr fontId="0" type="noConversion"/>
  <printOptions gridLines="1"/>
  <pageMargins left="0.75" right="0.75" top="1" bottom="1" header="0.5" footer="0.5"/>
  <pageSetup scale="95" fitToHeight="8" orientation="landscape" horizontalDpi="4294967295" verticalDpi="4294967295" r:id="rId1"/>
  <headerFooter alignWithMargins="0">
    <oddHeader>&amp;C&amp;22ISCM0084 BID PRICE SHEET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ASR and N7K NRAO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Williamson</dc:creator>
  <cp:lastModifiedBy>b396717</cp:lastModifiedBy>
  <cp:lastPrinted>2011-12-21T13:34:26Z</cp:lastPrinted>
  <dcterms:created xsi:type="dcterms:W3CDTF">2008-04-30T20:21:49Z</dcterms:created>
  <dcterms:modified xsi:type="dcterms:W3CDTF">2011-12-21T13:35:24Z</dcterms:modified>
</cp:coreProperties>
</file>