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80" windowWidth="15480" windowHeight="10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2"/>
  <c r="E75" s="1"/>
  <c r="E77" s="1"/>
</calcChain>
</file>

<file path=xl/sharedStrings.xml><?xml version="1.0" encoding="utf-8"?>
<sst xmlns="http://schemas.openxmlformats.org/spreadsheetml/2006/main" count="154" uniqueCount="116">
  <si>
    <t>Quantity</t>
  </si>
  <si>
    <t>Description</t>
  </si>
  <si>
    <t>ASR1006</t>
  </si>
  <si>
    <t>Cisco ASR1006 Chassis, Dual P/S</t>
  </si>
  <si>
    <t>ASR1000-ESP40</t>
  </si>
  <si>
    <t>Cisco ASR1000 Embedded Services Processor, 40G</t>
  </si>
  <si>
    <t>ASR1000-RP2</t>
  </si>
  <si>
    <t>Cisco ASR1000 Route Processor 2, 8GB DRAM</t>
  </si>
  <si>
    <t>M-ASR1K-RP2-8GB</t>
  </si>
  <si>
    <t>Cisco ASR1000 RP2 8GB DRAM</t>
  </si>
  <si>
    <t>M-ASR1K-HDD-80GB</t>
  </si>
  <si>
    <t>Cisco ASR1000 RP2 80GB HDD</t>
  </si>
  <si>
    <t>ASR1000-SIP40</t>
  </si>
  <si>
    <t>Cisco ASR1000 SPA Interface Processor 40</t>
  </si>
  <si>
    <t>SPA-1X10GE-L-V2</t>
  </si>
  <si>
    <t>Cisco 1-Port  10GE LAN-PHY Shared Port Adapter</t>
  </si>
  <si>
    <t>SPA-2XT3/E3</t>
  </si>
  <si>
    <t>2-port Clear Channel T3/E3 Shared Port Adapter</t>
  </si>
  <si>
    <t>SPA-5X1GE-V2</t>
  </si>
  <si>
    <t>Cisco 5-Port Gigabit Ethernet Shared Port Adapter</t>
  </si>
  <si>
    <t>SPA-8XCHT1/E1</t>
  </si>
  <si>
    <t>8-port Channelized T1/E1 to DS0 Shared Port Adapter</t>
  </si>
  <si>
    <t>XFP-10G-MM-SR</t>
  </si>
  <si>
    <t>10GBASE-SR XFP Module mulitmode up to 300 meters or 27 meter</t>
  </si>
  <si>
    <t>SFP-GE-L</t>
  </si>
  <si>
    <t>1000BASE-LX/LH SFP (DOM)</t>
  </si>
  <si>
    <t>SFP-GE-S</t>
  </si>
  <si>
    <t>1000BASE-SX SFP (DOM)</t>
  </si>
  <si>
    <t>SFP-GE-T</t>
  </si>
  <si>
    <t>1000BASE-T SFP (NEBS 3 ESD)</t>
  </si>
  <si>
    <t>XFP-10GLR-OC192SR</t>
  </si>
  <si>
    <t>Multirate XFP module for 10GBASE-LR and OC192 SR-1</t>
  </si>
  <si>
    <t>SASR1R2-AESK9-32S</t>
  </si>
  <si>
    <t>Cisco ASR 1000 Series RP2 ADVANCED ENTERPRISE SERVICES</t>
  </si>
  <si>
    <t>FLASR1-FW-RTU</t>
  </si>
  <si>
    <t>Firewall Right-To-Use Feature Lic for ASR1000 Series</t>
  </si>
  <si>
    <t>FLASR1-IPSEC-RTU</t>
  </si>
  <si>
    <t>Encryption Right-To-Use Feature Lic for ASR1000 Series</t>
  </si>
  <si>
    <t>ASR1006-PWR-AC</t>
  </si>
  <si>
    <t>Cisco ASR1006 AC Power Supply</t>
  </si>
  <si>
    <t>CAB-9K20A-NA</t>
  </si>
  <si>
    <t>Power Cord, 125VAC 20A NEMA 5-20 Plug, North America/Japan</t>
  </si>
  <si>
    <t>FLASR1-FPI-RTU</t>
  </si>
  <si>
    <t>Flex. Pack Insp. Right-To-Use Feat Lic,ASR1000 Series</t>
  </si>
  <si>
    <t>Included: ASR1000-SPA</t>
  </si>
  <si>
    <t>SPA for ASR1000; No Physical Part; For Tracking Only</t>
  </si>
  <si>
    <t>CON-SNTE-ASR1000E</t>
  </si>
  <si>
    <t>SMARTNET 8X5X4 Cisco ASR1000 Embedded Services Processo</t>
  </si>
  <si>
    <t>CON-SNTE-ASRRP2</t>
  </si>
  <si>
    <t>SMARTNET 8X5X4 ASR1000 RP2</t>
  </si>
  <si>
    <t>CON-SNTE-1000SP40</t>
  </si>
  <si>
    <t>SMARTNET 8X5X4 Cisco ASR1000 SPA Interface Processor 40</t>
  </si>
  <si>
    <t>CON-SNTE-ASR1K6</t>
  </si>
  <si>
    <t>SMARTNET 8X5X4 Cisco ASR1006 Chassis, Dual P/S</t>
  </si>
  <si>
    <t>CON-SNTE-ASR1FWRT</t>
  </si>
  <si>
    <t>SMARTNET 8X5X4 Firewall Right-To-Use Feature Lic</t>
  </si>
  <si>
    <t>CON-SNTE-ASRIPSEC</t>
  </si>
  <si>
    <t>SMARTNET 8X5X4 Encryption Right-To-Use Feature Lic</t>
  </si>
  <si>
    <t>CON-SNTE-R2AESK9</t>
  </si>
  <si>
    <t>SMARTNET 8X5X4 Cisco ASR 1000 Series RP2 ADVANCED ENTER</t>
  </si>
  <si>
    <t>CON-SNTE-1X10GEV2</t>
  </si>
  <si>
    <t>SMARTNET 8X5X4 1-Pt  10GE LAN-PHY Shared PT Adptr</t>
  </si>
  <si>
    <t>CON-SNTE-2XT3E3</t>
  </si>
  <si>
    <t>SMARTNET 8X5X4 2-port T3/E3 Serial</t>
  </si>
  <si>
    <t>CON-SNTE-5X1GEV2</t>
  </si>
  <si>
    <t>SMARTNET 8X5X4 5-Pt Gigabit Enet Shared Pt Adptr</t>
  </si>
  <si>
    <t>CON-SNTE-8XCHT1E1</t>
  </si>
  <si>
    <t>SMARTNET 8X5X4 8Prt Channel T1/E1</t>
  </si>
  <si>
    <t>N7K-C7010-BUN-R</t>
  </si>
  <si>
    <t>Nexus 7010 Bundle (Chassis,(2)SUP1,(3)FAB1,(3)AC-6KW PSU)</t>
  </si>
  <si>
    <t>N7KS1K9-51</t>
  </si>
  <si>
    <t>Cisco NX-OS Release 5.1</t>
  </si>
  <si>
    <t>N7K-LAN1K9</t>
  </si>
  <si>
    <t>Nexus 7000 LAN Enterprise License (L3 protocols)</t>
  </si>
  <si>
    <t>N7K-M148GT-11L</t>
  </si>
  <si>
    <t>Nexus 7000 - 48 Port 10/100/1000 Module with XL option</t>
  </si>
  <si>
    <t>N7K-M132XP-12L</t>
  </si>
  <si>
    <t>Nexus 7000 - 32 Port 10GbE with XL Option,  80G Fabric (req.</t>
  </si>
  <si>
    <t>SFP-10G-LR</t>
  </si>
  <si>
    <t>10GBASE-LR SFP Module</t>
  </si>
  <si>
    <t>SFP-10G-SR</t>
  </si>
  <si>
    <t>10GBASE-SR SFP Module</t>
  </si>
  <si>
    <t>SFP-10G-LRM</t>
  </si>
  <si>
    <t>10GBASE-LRM SFP Module</t>
  </si>
  <si>
    <t>N7K-M148GS-11L</t>
  </si>
  <si>
    <t>Nexus 7000 - 48 Port GE Module with XL Option (req. SFP)</t>
  </si>
  <si>
    <t>GLC-LH-SM</t>
  </si>
  <si>
    <t>GE SFP, LC connector LX/LH transceiver</t>
  </si>
  <si>
    <t>GLC-SX-MM</t>
  </si>
  <si>
    <t>GE SFP, LC connector SX transceiver</t>
  </si>
  <si>
    <t>GLC-T</t>
  </si>
  <si>
    <t>1000BASE-T SFP</t>
  </si>
  <si>
    <t>CAB-7513AC</t>
  </si>
  <si>
    <t>AC POWER CORD NORTH AMERICA (110V)</t>
  </si>
  <si>
    <t>Included: N7K-SUP1-BUN</t>
  </si>
  <si>
    <t>Nexus 7000 - Supervisor 1, Includes External 8GB Flash</t>
  </si>
  <si>
    <t>Included: N7K-C7010-FAB1-BUN</t>
  </si>
  <si>
    <t>Nexus 7000 - 10 Slot Chassis - 46Gbps/Slot Fabric Module</t>
  </si>
  <si>
    <t>Included: N7K-AC-6.0KW</t>
  </si>
  <si>
    <t>Nexus 7000 - 6.0KW AC Power Supply Module</t>
  </si>
  <si>
    <t>CON-SNTE-C701BR</t>
  </si>
  <si>
    <t>SMARTNET 8X5X4 Nexus 7010 Bundle</t>
  </si>
  <si>
    <t>CON-SNTE-N7LAN</t>
  </si>
  <si>
    <t>SMARTNET 8X5X4 Nexus 7000 LAN Enterprise Lic</t>
  </si>
  <si>
    <t>CON-SNTE-7M32XPL</t>
  </si>
  <si>
    <t>SMARTNET 8X5X4 Nexus 7000 - 32 Port 10GbE with XL Opt</t>
  </si>
  <si>
    <t>CON-SNTE-N748GSL</t>
  </si>
  <si>
    <t>SMARTNET 8X5X4 Nexus 7000 - 48 Port GE Module</t>
  </si>
  <si>
    <t>CON-SNTE-N748GL</t>
  </si>
  <si>
    <t>SMARTNET 8X5X4 Nexus 7000 - 48 Port 10/100/1000 Module</t>
  </si>
  <si>
    <t>Part Number</t>
  </si>
  <si>
    <t xml:space="preserve"> UNIT PRICE </t>
  </si>
  <si>
    <t xml:space="preserve"> EXTENDED PRICE </t>
  </si>
  <si>
    <t>Subtotal</t>
  </si>
  <si>
    <t>Shipping charges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</si>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</sst>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Courier New"/>
      <family val="3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3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4" xfId="0" applyBorder="1"/>
    <xf numFmtId="0" fontId="7" fillId="0" borderId="1" xfId="0" applyFont="1" applyFill="1" applyBorder="1" applyAlignment="1">
      <alignment horizontal="right"/>
    </xf>
    <xf numFmtId="0" fontId="7" fillId="0" borderId="1" xfId="0" applyFont="1" applyBorder="1"/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right"/>
    </xf>
    <xf numFmtId="164" fontId="0" fillId="0" borderId="1" xfId="0" applyNumberFormat="1" applyBorder="1"/>
    <xf numFmtId="164" fontId="3" fillId="0" borderId="1" xfId="0" applyNumberFormat="1" applyFont="1" applyBorder="1"/>
    <xf numFmtId="0" fontId="0" fillId="0" borderId="0" xfId="0" applyBorder="1"/>
    <xf numFmtId="0" fontId="0" fillId="0" borderId="1" xfId="0" applyBorder="1" applyProtection="1">
      <protection locked="0"/>
    </xf>
    <xf numFmtId="164" fontId="7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Layout" zoomScaleNormal="100" workbookViewId="0">
      <selection activeCell="D2" sqref="D2"/>
    </sheetView>
  </sheetViews>
  <sheetFormatPr defaultRowHeight="14.5"/>
  <cols>
    <col min="2" max="2" width="25.453125" customWidth="1"/>
    <col min="3" max="3" width="62.54296875" customWidth="1"/>
    <col min="4" max="4" width="11.7265625" bestFit="1" customWidth="1"/>
    <col min="5" max="5" width="16.54296875" bestFit="1" customWidth="1"/>
    <col min="6" max="6" width="8.81640625" customWidth="1"/>
  </cols>
  <sheetData>
    <row r="1" spans="1:6">
      <c r="A1" s="16" t="s">
        <v>0</v>
      </c>
      <c r="B1" s="1" t="s">
        <v>110</v>
      </c>
      <c r="C1" s="1" t="s">
        <v>1</v>
      </c>
      <c r="D1" s="17" t="s">
        <v>111</v>
      </c>
      <c r="E1" s="17" t="s">
        <v>112</v>
      </c>
      <c r="F1" s="23"/>
    </row>
    <row r="2" spans="1:6">
      <c r="A2" s="2">
        <v>1</v>
      </c>
      <c r="B2" s="2" t="s">
        <v>2</v>
      </c>
      <c r="C2" s="2" t="s">
        <v>3</v>
      </c>
      <c r="D2" s="24"/>
      <c r="E2" s="21">
        <f>A2*D2</f>
        <v>0</v>
      </c>
    </row>
    <row r="3" spans="1:6">
      <c r="A3" s="2">
        <v>2</v>
      </c>
      <c r="B3" s="2" t="s">
        <v>4</v>
      </c>
      <c r="C3" s="2" t="s">
        <v>5</v>
      </c>
      <c r="D3" s="24"/>
      <c r="E3" s="21">
        <f t="shared" ref="E3:E66" si="0">A3*D3</f>
        <v>0</v>
      </c>
    </row>
    <row r="4" spans="1:6">
      <c r="A4" s="2">
        <v>1</v>
      </c>
      <c r="B4" s="2" t="s">
        <v>6</v>
      </c>
      <c r="C4" s="2" t="s">
        <v>7</v>
      </c>
      <c r="D4" s="24"/>
      <c r="E4" s="21">
        <f t="shared" si="0"/>
        <v>0</v>
      </c>
    </row>
    <row r="5" spans="1:6">
      <c r="A5" s="2">
        <v>1</v>
      </c>
      <c r="B5" s="2" t="s">
        <v>8</v>
      </c>
      <c r="C5" s="2" t="s">
        <v>9</v>
      </c>
      <c r="D5" s="24"/>
      <c r="E5" s="21">
        <f t="shared" si="0"/>
        <v>0</v>
      </c>
    </row>
    <row r="6" spans="1:6">
      <c r="A6" s="2">
        <v>1</v>
      </c>
      <c r="B6" s="2" t="s">
        <v>10</v>
      </c>
      <c r="C6" s="2" t="s">
        <v>11</v>
      </c>
      <c r="D6" s="24"/>
      <c r="E6" s="21">
        <f t="shared" si="0"/>
        <v>0</v>
      </c>
    </row>
    <row r="7" spans="1:6">
      <c r="A7" s="2">
        <v>1</v>
      </c>
      <c r="B7" s="2" t="s">
        <v>6</v>
      </c>
      <c r="C7" s="2" t="s">
        <v>7</v>
      </c>
      <c r="D7" s="24"/>
      <c r="E7" s="21">
        <f t="shared" si="0"/>
        <v>0</v>
      </c>
    </row>
    <row r="8" spans="1:6">
      <c r="A8" s="2">
        <v>1</v>
      </c>
      <c r="B8" s="2" t="s">
        <v>8</v>
      </c>
      <c r="C8" s="2" t="s">
        <v>9</v>
      </c>
      <c r="D8" s="24"/>
      <c r="E8" s="21">
        <f t="shared" si="0"/>
        <v>0</v>
      </c>
    </row>
    <row r="9" spans="1:6">
      <c r="A9" s="2">
        <v>1</v>
      </c>
      <c r="B9" s="2" t="s">
        <v>10</v>
      </c>
      <c r="C9" s="2" t="s">
        <v>11</v>
      </c>
      <c r="D9" s="24"/>
      <c r="E9" s="21">
        <f t="shared" si="0"/>
        <v>0</v>
      </c>
    </row>
    <row r="10" spans="1:6">
      <c r="A10" s="2">
        <v>1</v>
      </c>
      <c r="B10" s="2" t="s">
        <v>12</v>
      </c>
      <c r="C10" s="2" t="s">
        <v>13</v>
      </c>
      <c r="D10" s="24"/>
      <c r="E10" s="21">
        <f t="shared" si="0"/>
        <v>0</v>
      </c>
    </row>
    <row r="11" spans="1:6">
      <c r="A11" s="2">
        <v>1</v>
      </c>
      <c r="B11" s="2" t="s">
        <v>14</v>
      </c>
      <c r="C11" s="2" t="s">
        <v>15</v>
      </c>
      <c r="D11" s="24"/>
      <c r="E11" s="21">
        <f t="shared" si="0"/>
        <v>0</v>
      </c>
    </row>
    <row r="12" spans="1:6">
      <c r="A12" s="2">
        <v>1</v>
      </c>
      <c r="B12" s="2" t="s">
        <v>16</v>
      </c>
      <c r="C12" s="2" t="s">
        <v>17</v>
      </c>
      <c r="D12" s="24"/>
      <c r="E12" s="21">
        <f t="shared" si="0"/>
        <v>0</v>
      </c>
    </row>
    <row r="13" spans="1:6">
      <c r="A13" s="2">
        <v>1</v>
      </c>
      <c r="B13" s="2" t="s">
        <v>18</v>
      </c>
      <c r="C13" s="2" t="s">
        <v>19</v>
      </c>
      <c r="D13" s="24"/>
      <c r="E13" s="21">
        <f t="shared" si="0"/>
        <v>0</v>
      </c>
    </row>
    <row r="14" spans="1:6">
      <c r="A14" s="2">
        <v>1</v>
      </c>
      <c r="B14" s="2" t="s">
        <v>20</v>
      </c>
      <c r="C14" s="2" t="s">
        <v>21</v>
      </c>
      <c r="D14" s="24"/>
      <c r="E14" s="21">
        <f t="shared" si="0"/>
        <v>0</v>
      </c>
    </row>
    <row r="15" spans="1:6">
      <c r="A15" s="2">
        <v>1</v>
      </c>
      <c r="B15" s="2" t="s">
        <v>22</v>
      </c>
      <c r="C15" s="2" t="s">
        <v>23</v>
      </c>
      <c r="D15" s="24"/>
      <c r="E15" s="21">
        <f t="shared" si="0"/>
        <v>0</v>
      </c>
    </row>
    <row r="16" spans="1:6">
      <c r="A16" s="2">
        <v>1</v>
      </c>
      <c r="B16" s="2" t="s">
        <v>24</v>
      </c>
      <c r="C16" s="2" t="s">
        <v>25</v>
      </c>
      <c r="D16" s="24"/>
      <c r="E16" s="21">
        <f t="shared" si="0"/>
        <v>0</v>
      </c>
    </row>
    <row r="17" spans="1:5">
      <c r="A17" s="2">
        <v>1</v>
      </c>
      <c r="B17" s="2" t="s">
        <v>26</v>
      </c>
      <c r="C17" s="2" t="s">
        <v>27</v>
      </c>
      <c r="D17" s="24"/>
      <c r="E17" s="21">
        <f t="shared" si="0"/>
        <v>0</v>
      </c>
    </row>
    <row r="18" spans="1:5">
      <c r="A18" s="2">
        <v>2</v>
      </c>
      <c r="B18" s="2" t="s">
        <v>28</v>
      </c>
      <c r="C18" s="2" t="s">
        <v>29</v>
      </c>
      <c r="D18" s="24"/>
      <c r="E18" s="21">
        <f t="shared" si="0"/>
        <v>0</v>
      </c>
    </row>
    <row r="19" spans="1:5">
      <c r="A19" s="2">
        <v>1</v>
      </c>
      <c r="B19" s="2" t="s">
        <v>12</v>
      </c>
      <c r="C19" s="2" t="s">
        <v>13</v>
      </c>
      <c r="D19" s="24"/>
      <c r="E19" s="21">
        <f t="shared" si="0"/>
        <v>0</v>
      </c>
    </row>
    <row r="20" spans="1:5">
      <c r="A20" s="2">
        <v>1</v>
      </c>
      <c r="B20" s="2" t="s">
        <v>14</v>
      </c>
      <c r="C20" s="2" t="s">
        <v>15</v>
      </c>
      <c r="D20" s="24"/>
      <c r="E20" s="21">
        <f t="shared" si="0"/>
        <v>0</v>
      </c>
    </row>
    <row r="21" spans="1:5">
      <c r="A21" s="2">
        <v>1</v>
      </c>
      <c r="B21" s="2" t="s">
        <v>30</v>
      </c>
      <c r="C21" s="2" t="s">
        <v>31</v>
      </c>
      <c r="D21" s="24"/>
      <c r="E21" s="21">
        <f t="shared" si="0"/>
        <v>0</v>
      </c>
    </row>
    <row r="22" spans="1:5">
      <c r="A22" s="2">
        <v>1</v>
      </c>
      <c r="B22" s="2" t="s">
        <v>32</v>
      </c>
      <c r="C22" s="2" t="s">
        <v>33</v>
      </c>
      <c r="D22" s="24"/>
      <c r="E22" s="21">
        <f t="shared" si="0"/>
        <v>0</v>
      </c>
    </row>
    <row r="23" spans="1:5">
      <c r="A23" s="2">
        <v>1</v>
      </c>
      <c r="B23" s="2" t="s">
        <v>34</v>
      </c>
      <c r="C23" s="2" t="s">
        <v>35</v>
      </c>
      <c r="D23" s="24"/>
      <c r="E23" s="21">
        <f t="shared" si="0"/>
        <v>0</v>
      </c>
    </row>
    <row r="24" spans="1:5">
      <c r="A24" s="2">
        <v>1</v>
      </c>
      <c r="B24" s="2" t="s">
        <v>36</v>
      </c>
      <c r="C24" s="2" t="s">
        <v>37</v>
      </c>
      <c r="D24" s="24"/>
      <c r="E24" s="21">
        <f t="shared" si="0"/>
        <v>0</v>
      </c>
    </row>
    <row r="25" spans="1:5">
      <c r="A25" s="2">
        <v>2</v>
      </c>
      <c r="B25" s="2" t="s">
        <v>38</v>
      </c>
      <c r="C25" s="2" t="s">
        <v>39</v>
      </c>
      <c r="D25" s="24"/>
      <c r="E25" s="21">
        <f t="shared" si="0"/>
        <v>0</v>
      </c>
    </row>
    <row r="26" spans="1:5">
      <c r="A26" s="2">
        <v>2</v>
      </c>
      <c r="B26" s="2" t="s">
        <v>40</v>
      </c>
      <c r="C26" s="2" t="s">
        <v>41</v>
      </c>
      <c r="D26" s="24"/>
      <c r="E26" s="21">
        <f t="shared" si="0"/>
        <v>0</v>
      </c>
    </row>
    <row r="27" spans="1:5">
      <c r="A27" s="2">
        <v>1</v>
      </c>
      <c r="B27" s="2" t="s">
        <v>42</v>
      </c>
      <c r="C27" s="2" t="s">
        <v>43</v>
      </c>
      <c r="D27" s="24"/>
      <c r="E27" s="21">
        <f t="shared" si="0"/>
        <v>0</v>
      </c>
    </row>
    <row r="28" spans="1:5">
      <c r="A28" s="2">
        <v>1</v>
      </c>
      <c r="B28" s="2" t="s">
        <v>44</v>
      </c>
      <c r="C28" s="2" t="s">
        <v>45</v>
      </c>
      <c r="D28" s="24"/>
      <c r="E28" s="21">
        <f t="shared" si="0"/>
        <v>0</v>
      </c>
    </row>
    <row r="29" spans="1:5">
      <c r="A29" s="2">
        <v>1</v>
      </c>
      <c r="B29" s="2" t="s">
        <v>44</v>
      </c>
      <c r="C29" s="2" t="s">
        <v>45</v>
      </c>
      <c r="D29" s="24"/>
      <c r="E29" s="21">
        <f t="shared" si="0"/>
        <v>0</v>
      </c>
    </row>
    <row r="30" spans="1:5">
      <c r="A30" s="2">
        <v>1</v>
      </c>
      <c r="B30" s="2" t="s">
        <v>44</v>
      </c>
      <c r="C30" s="2" t="s">
        <v>45</v>
      </c>
      <c r="D30" s="24"/>
      <c r="E30" s="21">
        <f t="shared" si="0"/>
        <v>0</v>
      </c>
    </row>
    <row r="31" spans="1:5">
      <c r="A31" s="2">
        <v>1</v>
      </c>
      <c r="B31" s="2" t="s">
        <v>44</v>
      </c>
      <c r="C31" s="2" t="s">
        <v>45</v>
      </c>
      <c r="D31" s="24"/>
      <c r="E31" s="21">
        <f t="shared" si="0"/>
        <v>0</v>
      </c>
    </row>
    <row r="32" spans="1:5">
      <c r="A32" s="2">
        <v>1</v>
      </c>
      <c r="B32" s="2" t="s">
        <v>44</v>
      </c>
      <c r="C32" s="2" t="s">
        <v>45</v>
      </c>
      <c r="D32" s="24"/>
      <c r="E32" s="21">
        <f t="shared" si="0"/>
        <v>0</v>
      </c>
    </row>
    <row r="33" spans="1:5">
      <c r="A33" s="3">
        <v>6</v>
      </c>
      <c r="B33" s="3" t="s">
        <v>46</v>
      </c>
      <c r="C33" s="3" t="s">
        <v>47</v>
      </c>
      <c r="D33" s="24"/>
      <c r="E33" s="21">
        <f t="shared" si="0"/>
        <v>0</v>
      </c>
    </row>
    <row r="34" spans="1:5">
      <c r="A34" s="3">
        <v>3</v>
      </c>
      <c r="B34" s="3" t="s">
        <v>48</v>
      </c>
      <c r="C34" s="3" t="s">
        <v>49</v>
      </c>
      <c r="D34" s="24"/>
      <c r="E34" s="21">
        <f t="shared" si="0"/>
        <v>0</v>
      </c>
    </row>
    <row r="35" spans="1:5">
      <c r="A35" s="3">
        <v>3</v>
      </c>
      <c r="B35" s="3" t="s">
        <v>48</v>
      </c>
      <c r="C35" s="3" t="s">
        <v>49</v>
      </c>
      <c r="D35" s="24"/>
      <c r="E35" s="21">
        <f t="shared" si="0"/>
        <v>0</v>
      </c>
    </row>
    <row r="36" spans="1:5">
      <c r="A36" s="3">
        <v>3</v>
      </c>
      <c r="B36" s="3" t="s">
        <v>50</v>
      </c>
      <c r="C36" s="3" t="s">
        <v>51</v>
      </c>
      <c r="D36" s="24"/>
      <c r="E36" s="21">
        <f t="shared" si="0"/>
        <v>0</v>
      </c>
    </row>
    <row r="37" spans="1:5">
      <c r="A37" s="3">
        <v>3</v>
      </c>
      <c r="B37" s="3" t="s">
        <v>50</v>
      </c>
      <c r="C37" s="3" t="s">
        <v>51</v>
      </c>
      <c r="D37" s="24"/>
      <c r="E37" s="21">
        <f t="shared" si="0"/>
        <v>0</v>
      </c>
    </row>
    <row r="38" spans="1:5">
      <c r="A38" s="3">
        <v>3</v>
      </c>
      <c r="B38" s="3" t="s">
        <v>52</v>
      </c>
      <c r="C38" s="3" t="s">
        <v>53</v>
      </c>
      <c r="D38" s="24"/>
      <c r="E38" s="21">
        <f t="shared" si="0"/>
        <v>0</v>
      </c>
    </row>
    <row r="39" spans="1:5">
      <c r="A39" s="3">
        <v>3</v>
      </c>
      <c r="B39" s="3" t="s">
        <v>54</v>
      </c>
      <c r="C39" s="3" t="s">
        <v>55</v>
      </c>
      <c r="D39" s="24"/>
      <c r="E39" s="21">
        <f t="shared" si="0"/>
        <v>0</v>
      </c>
    </row>
    <row r="40" spans="1:5">
      <c r="A40" s="3">
        <v>3</v>
      </c>
      <c r="B40" s="3" t="s">
        <v>56</v>
      </c>
      <c r="C40" s="3" t="s">
        <v>57</v>
      </c>
      <c r="D40" s="24"/>
      <c r="E40" s="21">
        <f t="shared" si="0"/>
        <v>0</v>
      </c>
    </row>
    <row r="41" spans="1:5">
      <c r="A41" s="3">
        <v>3</v>
      </c>
      <c r="B41" s="3" t="s">
        <v>58</v>
      </c>
      <c r="C41" s="3" t="s">
        <v>59</v>
      </c>
      <c r="D41" s="24"/>
      <c r="E41" s="21">
        <f t="shared" si="0"/>
        <v>0</v>
      </c>
    </row>
    <row r="42" spans="1:5">
      <c r="A42" s="3">
        <v>3</v>
      </c>
      <c r="B42" s="3" t="s">
        <v>60</v>
      </c>
      <c r="C42" s="3" t="s">
        <v>61</v>
      </c>
      <c r="D42" s="24"/>
      <c r="E42" s="21">
        <f t="shared" si="0"/>
        <v>0</v>
      </c>
    </row>
    <row r="43" spans="1:5">
      <c r="A43" s="3">
        <v>3</v>
      </c>
      <c r="B43" s="3" t="s">
        <v>60</v>
      </c>
      <c r="C43" s="3" t="s">
        <v>61</v>
      </c>
      <c r="D43" s="24"/>
      <c r="E43" s="21">
        <f t="shared" si="0"/>
        <v>0</v>
      </c>
    </row>
    <row r="44" spans="1:5">
      <c r="A44" s="3">
        <v>3</v>
      </c>
      <c r="B44" s="3" t="s">
        <v>62</v>
      </c>
      <c r="C44" s="3" t="s">
        <v>63</v>
      </c>
      <c r="D44" s="24"/>
      <c r="E44" s="21">
        <f t="shared" si="0"/>
        <v>0</v>
      </c>
    </row>
    <row r="45" spans="1:5">
      <c r="A45" s="3">
        <v>3</v>
      </c>
      <c r="B45" s="3" t="s">
        <v>64</v>
      </c>
      <c r="C45" s="3" t="s">
        <v>65</v>
      </c>
      <c r="D45" s="24"/>
      <c r="E45" s="21">
        <f t="shared" si="0"/>
        <v>0</v>
      </c>
    </row>
    <row r="46" spans="1:5">
      <c r="A46" s="3">
        <v>3</v>
      </c>
      <c r="B46" s="3" t="s">
        <v>66</v>
      </c>
      <c r="C46" s="3" t="s">
        <v>67</v>
      </c>
      <c r="D46" s="24"/>
      <c r="E46" s="21">
        <f t="shared" si="0"/>
        <v>0</v>
      </c>
    </row>
    <row r="47" spans="1:5">
      <c r="A47" s="2">
        <v>1</v>
      </c>
      <c r="B47" s="2" t="s">
        <v>68</v>
      </c>
      <c r="C47" s="2" t="s">
        <v>69</v>
      </c>
      <c r="D47" s="24"/>
      <c r="E47" s="21">
        <f t="shared" si="0"/>
        <v>0</v>
      </c>
    </row>
    <row r="48" spans="1:5">
      <c r="A48" s="2">
        <v>1</v>
      </c>
      <c r="B48" s="2" t="s">
        <v>70</v>
      </c>
      <c r="C48" s="2" t="s">
        <v>71</v>
      </c>
      <c r="D48" s="24"/>
      <c r="E48" s="21">
        <f t="shared" si="0"/>
        <v>0</v>
      </c>
    </row>
    <row r="49" spans="1:5">
      <c r="A49" s="2">
        <v>1</v>
      </c>
      <c r="B49" s="2" t="s">
        <v>72</v>
      </c>
      <c r="C49" s="2" t="s">
        <v>73</v>
      </c>
      <c r="D49" s="24"/>
      <c r="E49" s="21">
        <f t="shared" si="0"/>
        <v>0</v>
      </c>
    </row>
    <row r="50" spans="1:5">
      <c r="A50" s="2">
        <v>1</v>
      </c>
      <c r="B50" s="2" t="s">
        <v>74</v>
      </c>
      <c r="C50" s="2" t="s">
        <v>75</v>
      </c>
      <c r="D50" s="24"/>
      <c r="E50" s="21">
        <f t="shared" si="0"/>
        <v>0</v>
      </c>
    </row>
    <row r="51" spans="1:5">
      <c r="A51" s="2">
        <v>1</v>
      </c>
      <c r="B51" s="2" t="s">
        <v>74</v>
      </c>
      <c r="C51" s="2" t="s">
        <v>75</v>
      </c>
      <c r="D51" s="24"/>
      <c r="E51" s="21">
        <f t="shared" si="0"/>
        <v>0</v>
      </c>
    </row>
    <row r="52" spans="1:5">
      <c r="A52" s="2">
        <v>1</v>
      </c>
      <c r="B52" s="2" t="s">
        <v>74</v>
      </c>
      <c r="C52" s="2" t="s">
        <v>75</v>
      </c>
      <c r="D52" s="24"/>
      <c r="E52" s="21">
        <f t="shared" si="0"/>
        <v>0</v>
      </c>
    </row>
    <row r="53" spans="1:5">
      <c r="A53" s="2">
        <v>1</v>
      </c>
      <c r="B53" s="2" t="s">
        <v>74</v>
      </c>
      <c r="C53" s="2" t="s">
        <v>75</v>
      </c>
      <c r="D53" s="24"/>
      <c r="E53" s="21">
        <f t="shared" si="0"/>
        <v>0</v>
      </c>
    </row>
    <row r="54" spans="1:5">
      <c r="A54" s="2">
        <v>1</v>
      </c>
      <c r="B54" s="2" t="s">
        <v>76</v>
      </c>
      <c r="C54" s="2" t="s">
        <v>77</v>
      </c>
      <c r="D54" s="24"/>
      <c r="E54" s="21">
        <f t="shared" si="0"/>
        <v>0</v>
      </c>
    </row>
    <row r="55" spans="1:5">
      <c r="A55" s="2">
        <v>2</v>
      </c>
      <c r="B55" s="2" t="s">
        <v>78</v>
      </c>
      <c r="C55" s="2" t="s">
        <v>79</v>
      </c>
      <c r="D55" s="24"/>
      <c r="E55" s="21">
        <f t="shared" si="0"/>
        <v>0</v>
      </c>
    </row>
    <row r="56" spans="1:5">
      <c r="A56" s="2">
        <v>14</v>
      </c>
      <c r="B56" s="2" t="s">
        <v>80</v>
      </c>
      <c r="C56" s="2" t="s">
        <v>81</v>
      </c>
      <c r="D56" s="24"/>
      <c r="E56" s="21">
        <f t="shared" si="0"/>
        <v>0</v>
      </c>
    </row>
    <row r="57" spans="1:5">
      <c r="A57" s="2">
        <v>12</v>
      </c>
      <c r="B57" s="2" t="s">
        <v>82</v>
      </c>
      <c r="C57" s="2" t="s">
        <v>83</v>
      </c>
      <c r="D57" s="24"/>
      <c r="E57" s="21">
        <f t="shared" si="0"/>
        <v>0</v>
      </c>
    </row>
    <row r="58" spans="1:5">
      <c r="A58" s="2">
        <v>1</v>
      </c>
      <c r="B58" s="2" t="s">
        <v>84</v>
      </c>
      <c r="C58" s="2" t="s">
        <v>85</v>
      </c>
      <c r="D58" s="24"/>
      <c r="E58" s="21">
        <f t="shared" si="0"/>
        <v>0</v>
      </c>
    </row>
    <row r="59" spans="1:5">
      <c r="A59" s="2">
        <v>8</v>
      </c>
      <c r="B59" s="2" t="s">
        <v>86</v>
      </c>
      <c r="C59" s="2" t="s">
        <v>87</v>
      </c>
      <c r="D59" s="24"/>
      <c r="E59" s="21">
        <f t="shared" si="0"/>
        <v>0</v>
      </c>
    </row>
    <row r="60" spans="1:5">
      <c r="A60" s="2">
        <v>8</v>
      </c>
      <c r="B60" s="2" t="s">
        <v>88</v>
      </c>
      <c r="C60" s="2" t="s">
        <v>89</v>
      </c>
      <c r="D60" s="24"/>
      <c r="E60" s="21">
        <f t="shared" si="0"/>
        <v>0</v>
      </c>
    </row>
    <row r="61" spans="1:5">
      <c r="A61" s="2">
        <v>4</v>
      </c>
      <c r="B61" s="2" t="s">
        <v>90</v>
      </c>
      <c r="C61" s="2" t="s">
        <v>91</v>
      </c>
      <c r="D61" s="24"/>
      <c r="E61" s="21">
        <f t="shared" si="0"/>
        <v>0</v>
      </c>
    </row>
    <row r="62" spans="1:5">
      <c r="A62" s="2">
        <v>6</v>
      </c>
      <c r="B62" s="2" t="s">
        <v>92</v>
      </c>
      <c r="C62" s="2" t="s">
        <v>93</v>
      </c>
      <c r="D62" s="24"/>
      <c r="E62" s="21">
        <f t="shared" si="0"/>
        <v>0</v>
      </c>
    </row>
    <row r="63" spans="1:5">
      <c r="A63" s="2">
        <v>1</v>
      </c>
      <c r="B63" s="2" t="s">
        <v>94</v>
      </c>
      <c r="C63" s="2" t="s">
        <v>95</v>
      </c>
      <c r="D63" s="24"/>
      <c r="E63" s="21">
        <f t="shared" si="0"/>
        <v>0</v>
      </c>
    </row>
    <row r="64" spans="1:5">
      <c r="A64" s="2">
        <v>1</v>
      </c>
      <c r="B64" s="2" t="s">
        <v>94</v>
      </c>
      <c r="C64" s="2" t="s">
        <v>95</v>
      </c>
      <c r="D64" s="24"/>
      <c r="E64" s="21">
        <f t="shared" si="0"/>
        <v>0</v>
      </c>
    </row>
    <row r="65" spans="1:5">
      <c r="A65" s="2">
        <v>3</v>
      </c>
      <c r="B65" s="2" t="s">
        <v>96</v>
      </c>
      <c r="C65" s="2" t="s">
        <v>97</v>
      </c>
      <c r="D65" s="24"/>
      <c r="E65" s="21">
        <f t="shared" si="0"/>
        <v>0</v>
      </c>
    </row>
    <row r="66" spans="1:5">
      <c r="A66" s="2">
        <v>3</v>
      </c>
      <c r="B66" s="2" t="s">
        <v>98</v>
      </c>
      <c r="C66" s="2" t="s">
        <v>99</v>
      </c>
      <c r="D66" s="24"/>
      <c r="E66" s="21">
        <f t="shared" si="0"/>
        <v>0</v>
      </c>
    </row>
    <row r="67" spans="1:5">
      <c r="A67" s="3">
        <v>3</v>
      </c>
      <c r="B67" s="3" t="s">
        <v>100</v>
      </c>
      <c r="C67" s="3" t="s">
        <v>101</v>
      </c>
      <c r="D67" s="24"/>
      <c r="E67" s="21">
        <f t="shared" ref="E67:E74" si="1">A67*D67</f>
        <v>0</v>
      </c>
    </row>
    <row r="68" spans="1:5">
      <c r="A68" s="3">
        <v>3</v>
      </c>
      <c r="B68" s="3" t="s">
        <v>102</v>
      </c>
      <c r="C68" s="3" t="s">
        <v>103</v>
      </c>
      <c r="D68" s="24"/>
      <c r="E68" s="21">
        <f t="shared" si="1"/>
        <v>0</v>
      </c>
    </row>
    <row r="69" spans="1:5">
      <c r="A69" s="3">
        <v>3</v>
      </c>
      <c r="B69" s="3" t="s">
        <v>104</v>
      </c>
      <c r="C69" s="3" t="s">
        <v>105</v>
      </c>
      <c r="D69" s="24"/>
      <c r="E69" s="21">
        <f t="shared" si="1"/>
        <v>0</v>
      </c>
    </row>
    <row r="70" spans="1:5">
      <c r="A70" s="3">
        <v>3</v>
      </c>
      <c r="B70" s="3" t="s">
        <v>106</v>
      </c>
      <c r="C70" s="3" t="s">
        <v>107</v>
      </c>
      <c r="D70" s="24"/>
      <c r="E70" s="21">
        <f t="shared" si="1"/>
        <v>0</v>
      </c>
    </row>
    <row r="71" spans="1:5">
      <c r="A71" s="3">
        <v>3</v>
      </c>
      <c r="B71" s="3" t="s">
        <v>108</v>
      </c>
      <c r="C71" s="3" t="s">
        <v>109</v>
      </c>
      <c r="D71" s="24"/>
      <c r="E71" s="21">
        <f t="shared" si="1"/>
        <v>0</v>
      </c>
    </row>
    <row r="72" spans="1:5">
      <c r="A72" s="3">
        <v>3</v>
      </c>
      <c r="B72" s="3" t="s">
        <v>108</v>
      </c>
      <c r="C72" s="3" t="s">
        <v>109</v>
      </c>
      <c r="D72" s="24"/>
      <c r="E72" s="21">
        <f t="shared" si="1"/>
        <v>0</v>
      </c>
    </row>
    <row r="73" spans="1:5">
      <c r="A73" s="3">
        <v>3</v>
      </c>
      <c r="B73" s="3" t="s">
        <v>108</v>
      </c>
      <c r="C73" s="3" t="s">
        <v>109</v>
      </c>
      <c r="D73" s="24"/>
      <c r="E73" s="21">
        <f t="shared" si="1"/>
        <v>0</v>
      </c>
    </row>
    <row r="74" spans="1:5">
      <c r="A74" s="3">
        <v>3</v>
      </c>
      <c r="B74" s="3" t="s">
        <v>108</v>
      </c>
      <c r="C74" s="3" t="s">
        <v>109</v>
      </c>
      <c r="D74" s="24"/>
      <c r="E74" s="21">
        <f t="shared" si="1"/>
        <v>0</v>
      </c>
    </row>
    <row r="75" spans="1:5">
      <c r="A75" s="6"/>
      <c r="B75" s="7"/>
      <c r="C75" s="8" t="s">
        <v>113</v>
      </c>
      <c r="D75" s="9"/>
      <c r="E75" s="22">
        <f>SUM(E2:E74)</f>
        <v>0</v>
      </c>
    </row>
    <row r="76" spans="1:5">
      <c r="A76" s="10"/>
      <c r="B76" s="11"/>
      <c r="C76" s="12" t="s">
        <v>114</v>
      </c>
      <c r="D76" s="13"/>
      <c r="E76" s="25"/>
    </row>
    <row r="77" spans="1:5">
      <c r="A77" s="14"/>
      <c r="B77" s="15"/>
      <c r="C77" s="8" t="s">
        <v>115</v>
      </c>
      <c r="D77" s="15"/>
      <c r="E77" s="22">
        <f>E75+E76</f>
        <v>0</v>
      </c>
    </row>
    <row r="78" spans="1:5">
      <c r="A78" s="18"/>
      <c r="B78" s="19"/>
      <c r="C78" s="20"/>
      <c r="D78" s="19"/>
      <c r="E78" s="19"/>
    </row>
    <row r="79" spans="1:5">
      <c r="A79" s="18"/>
      <c r="B79" s="19"/>
      <c r="C79" s="20"/>
      <c r="D79" s="19"/>
      <c r="E79" s="19"/>
    </row>
    <row r="80" spans="1:5">
      <c r="A80" s="18"/>
      <c r="B80" s="19"/>
      <c r="C80" s="20"/>
      <c r="D80" s="19"/>
      <c r="E80" s="19"/>
    </row>
    <row r="82" spans="2:3">
      <c r="B82" s="4"/>
    </row>
    <row r="83" spans="2:3">
      <c r="B83" s="4"/>
      <c r="C83" s="5"/>
    </row>
    <row r="84" spans="2:3">
      <c r="B84" s="4"/>
    </row>
    <row r="85" spans="2:3">
      <c r="B85" s="4"/>
    </row>
  </sheetData>
  <sheetProtection password="EC55" sheet="1" objects="1" scenarios="1"/>
  <pageMargins left="0.45" right="0.7" top="0.75" bottom="0.75" header="0.3" footer="0.3"/>
  <pageSetup orientation="landscape" r:id="rId1"/>
  <headerFooter>
    <oddHeader xml:space="preserve">&amp;C&amp;22RFQ ISCM0083 BID PRICE SHEET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 Virginia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Payton, Sam R</dc:creator>
  <cp:lastModifiedBy>B998633</cp:lastModifiedBy>
  <cp:lastPrinted>2011-12-14T21:48:12Z</cp:lastPrinted>
  <dcterms:created xsi:type="dcterms:W3CDTF">2011-06-09T17:13:33Z</dcterms:created>
  <dcterms:modified xsi:type="dcterms:W3CDTF">2011-12-21T14:16:42Z</dcterms:modified>
</cp:coreProperties>
</file>