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0" windowWidth="15140" windowHeight="813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E69" i="1"/>
  <c r="E70"/>
  <c r="E71"/>
  <c r="E72"/>
  <c r="E73"/>
  <c r="E74"/>
  <c r="E75"/>
  <c r="E76"/>
  <c r="E77"/>
  <c r="E78"/>
  <c r="E79"/>
  <c r="E68"/>
  <c r="E59"/>
  <c r="E60"/>
  <c r="E61"/>
  <c r="E62"/>
  <c r="E63"/>
  <c r="E64"/>
  <c r="E65"/>
  <c r="E58"/>
  <c r="E54"/>
  <c r="E55"/>
  <c r="E53"/>
  <c r="E49"/>
  <c r="E50"/>
  <c r="E48"/>
  <c r="E33"/>
  <c r="E34"/>
  <c r="E35"/>
  <c r="E36"/>
  <c r="E37"/>
  <c r="E38"/>
  <c r="E39"/>
  <c r="E32"/>
  <c r="E22"/>
  <c r="E23"/>
  <c r="E24"/>
  <c r="E25"/>
  <c r="E26"/>
  <c r="E27"/>
  <c r="E28"/>
  <c r="E29"/>
  <c r="E21"/>
  <c r="E16"/>
  <c r="E17"/>
  <c r="E15"/>
  <c r="E18"/>
  <c r="E14"/>
  <c r="E5"/>
  <c r="E6"/>
  <c r="E7"/>
  <c r="E8"/>
  <c r="E9"/>
  <c r="E10"/>
  <c r="E11"/>
  <c r="E4"/>
  <c r="E82" l="1"/>
</calcChain>
</file>

<file path=xl/sharedStrings.xml><?xml version="1.0" encoding="utf-8"?>
<sst xmlns="http://schemas.openxmlformats.org/spreadsheetml/2006/main" count="148" uniqueCount="75">
  <si>
    <t>Trees</t>
  </si>
  <si>
    <t>Burning Bush</t>
  </si>
  <si>
    <t>Boxwood</t>
  </si>
  <si>
    <t>Rhododendron</t>
  </si>
  <si>
    <t>Holly</t>
  </si>
  <si>
    <t>Elms</t>
  </si>
  <si>
    <t>Crabapple</t>
  </si>
  <si>
    <t>Junipers</t>
  </si>
  <si>
    <t>Flowering Shrubs</t>
  </si>
  <si>
    <t>Roses</t>
  </si>
  <si>
    <t>Evergreen Shrubs</t>
  </si>
  <si>
    <t>Deciduous Shrubs</t>
  </si>
  <si>
    <t>Lilac</t>
  </si>
  <si>
    <t>PLANT</t>
  </si>
  <si>
    <t>Container  Size</t>
  </si>
  <si>
    <t>Pin Oaks</t>
  </si>
  <si>
    <t>5'-7' Ball and Burlap</t>
  </si>
  <si>
    <t xml:space="preserve"> </t>
  </si>
  <si>
    <t xml:space="preserve">Azalea </t>
  </si>
  <si>
    <t>Perennial Grasses</t>
  </si>
  <si>
    <t>Perennial Flowers</t>
  </si>
  <si>
    <t>Perennials</t>
  </si>
  <si>
    <t>Annuals</t>
  </si>
  <si>
    <t>Hardy Mums</t>
  </si>
  <si>
    <t>Pansies</t>
  </si>
  <si>
    <t>Annual Flower</t>
  </si>
  <si>
    <t>Total Bid</t>
  </si>
  <si>
    <t>EstimatedQuantity</t>
  </si>
  <si>
    <t>Extended Price</t>
  </si>
  <si>
    <t>Cost per Container</t>
  </si>
  <si>
    <t>Vendor Information</t>
  </si>
  <si>
    <t xml:space="preserve">Company Name:  </t>
  </si>
  <si>
    <t xml:space="preserve">           </t>
  </si>
  <si>
    <t>Company Address:</t>
  </si>
  <si>
    <t>Contractor Contact Name:</t>
  </si>
  <si>
    <t>Contractor Phone Number:</t>
  </si>
  <si>
    <t>Contractor Fax Number:</t>
  </si>
  <si>
    <t>Contractor Email Address:</t>
  </si>
  <si>
    <t>Please provide the following numbers below:</t>
  </si>
  <si>
    <t>Fax/email for Release Order Receipt:</t>
  </si>
  <si>
    <t>Hydrangea</t>
  </si>
  <si>
    <t>Peony</t>
  </si>
  <si>
    <t>Crape Myrtle</t>
  </si>
  <si>
    <t>Butterfly Bush</t>
  </si>
  <si>
    <t>Viburnum</t>
  </si>
  <si>
    <t>Accent Plant</t>
  </si>
  <si>
    <t>Spruce</t>
  </si>
  <si>
    <t>6-7" pot or  1.25-2.4 qt pot</t>
  </si>
  <si>
    <t>4"-5" pot or 1-2 pint pot</t>
  </si>
  <si>
    <t>2.5 Qts.-1 Gal. or 8"-9" pot</t>
  </si>
  <si>
    <t>2.5 Gal. -3.75 Gal. Container</t>
  </si>
  <si>
    <t>1.5 Gal. -2 Gal. Container</t>
  </si>
  <si>
    <t>5 Gallon Container</t>
  </si>
  <si>
    <t>7 Gallon Container</t>
  </si>
  <si>
    <t>Red Bud</t>
  </si>
  <si>
    <t>Cleveland Select Pears</t>
  </si>
  <si>
    <t>Pink and White Dogwood</t>
  </si>
  <si>
    <t>Kousa Dogwood</t>
  </si>
  <si>
    <t>Hibiscus</t>
  </si>
  <si>
    <t>Mandevilla</t>
  </si>
  <si>
    <t>Yew</t>
  </si>
  <si>
    <t>Tropicals</t>
  </si>
  <si>
    <t>Barberry</t>
  </si>
  <si>
    <t>Forsythia</t>
  </si>
  <si>
    <t>Spirea</t>
  </si>
  <si>
    <t>Maple Assorted</t>
  </si>
  <si>
    <t>3 Gallon</t>
  </si>
  <si>
    <t>Annual Flower Flat</t>
  </si>
  <si>
    <t>Flat of 18</t>
  </si>
  <si>
    <t>Flat of 32</t>
  </si>
  <si>
    <t>Flat of 50</t>
  </si>
  <si>
    <t>Ground Cover Assorted</t>
  </si>
  <si>
    <t xml:space="preserve">                  Delivery Fee for orders under $500</t>
  </si>
  <si>
    <t>Act. Container Size Bid</t>
  </si>
  <si>
    <t>Boston Fern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</si>
</sst>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4" borderId="1" xfId="0" applyFill="1" applyBorder="1"/>
    <xf numFmtId="0" fontId="5" fillId="4" borderId="1" xfId="0" applyFont="1" applyFill="1" applyBorder="1"/>
    <xf numFmtId="0" fontId="0" fillId="0" borderId="1" xfId="0" applyBorder="1" applyAlignment="1">
      <alignment horizontal="center" wrapText="1"/>
    </xf>
    <xf numFmtId="44" fontId="1" fillId="4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44" fontId="4" fillId="0" borderId="0" xfId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2" fillId="0" borderId="1" xfId="1" applyFont="1" applyBorder="1" applyAlignment="1" applyProtection="1">
      <alignment horizontal="center" vertical="center" wrapText="1"/>
      <protection locked="0"/>
    </xf>
    <xf numFmtId="44" fontId="2" fillId="4" borderId="1" xfId="1" applyFont="1" applyFill="1" applyBorder="1" applyAlignment="1" applyProtection="1">
      <alignment horizontal="center" vertical="center" wrapText="1"/>
      <protection locked="0"/>
    </xf>
    <xf numFmtId="44" fontId="1" fillId="4" borderId="1" xfId="1" applyFont="1" applyFill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2" borderId="1" xfId="1" applyFont="1" applyFill="1" applyBorder="1" applyAlignment="1" applyProtection="1">
      <alignment horizontal="center" vertical="center"/>
      <protection locked="0"/>
    </xf>
    <xf numFmtId="44" fontId="0" fillId="4" borderId="1" xfId="1" applyFont="1" applyFill="1" applyBorder="1" applyAlignment="1" applyProtection="1">
      <alignment horizontal="center" vertical="center"/>
      <protection locked="0"/>
    </xf>
    <xf numFmtId="44" fontId="0" fillId="0" borderId="0" xfId="1" applyFont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4" fontId="6" fillId="0" borderId="2" xfId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44" fontId="5" fillId="0" borderId="2" xfId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4" fontId="6" fillId="0" borderId="0" xfId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44" fontId="5" fillId="0" borderId="0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4" fontId="6" fillId="0" borderId="3" xfId="1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44" fontId="5" fillId="0" borderId="3" xfId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4" fontId="6" fillId="0" borderId="4" xfId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44" fontId="5" fillId="0" borderId="4" xfId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4" fontId="4" fillId="0" borderId="3" xfId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Layout" zoomScaleNormal="100" workbookViewId="0">
      <selection activeCell="F2" sqref="F2"/>
    </sheetView>
  </sheetViews>
  <sheetFormatPr defaultRowHeight="14.5"/>
  <cols>
    <col min="1" max="1" width="22.81640625" style="23" customWidth="1"/>
    <col min="2" max="2" width="22.26953125" style="23" customWidth="1"/>
    <col min="3" max="3" width="9.1796875" style="45"/>
    <col min="4" max="4" width="9.1796875" style="59" customWidth="1"/>
    <col min="5" max="5" width="11.81640625" style="45" customWidth="1"/>
    <col min="6" max="6" width="13.81640625" customWidth="1"/>
  </cols>
  <sheetData>
    <row r="1" spans="1:6" ht="29">
      <c r="A1" s="9" t="s">
        <v>13</v>
      </c>
      <c r="B1" s="6" t="s">
        <v>14</v>
      </c>
      <c r="C1" s="63" t="s">
        <v>29</v>
      </c>
      <c r="D1" s="48" t="s">
        <v>27</v>
      </c>
      <c r="E1" s="46" t="s">
        <v>28</v>
      </c>
      <c r="F1" s="36" t="s">
        <v>73</v>
      </c>
    </row>
    <row r="2" spans="1:6" ht="13.5" customHeight="1">
      <c r="A2" s="11"/>
      <c r="B2" s="12"/>
      <c r="C2" s="64"/>
      <c r="D2" s="49"/>
      <c r="E2" s="40"/>
      <c r="F2" s="34"/>
    </row>
    <row r="3" spans="1:6">
      <c r="A3" s="25" t="s">
        <v>0</v>
      </c>
      <c r="B3" s="26"/>
      <c r="C3" s="65"/>
      <c r="D3" s="50"/>
      <c r="E3" s="40"/>
      <c r="F3" s="70"/>
    </row>
    <row r="4" spans="1:6">
      <c r="A4" s="7" t="s">
        <v>5</v>
      </c>
      <c r="B4" s="7" t="s">
        <v>16</v>
      </c>
      <c r="C4" s="66">
        <v>0</v>
      </c>
      <c r="D4" s="51">
        <v>10</v>
      </c>
      <c r="E4" s="38">
        <f>C4*D4</f>
        <v>0</v>
      </c>
      <c r="F4" s="71" t="s">
        <v>17</v>
      </c>
    </row>
    <row r="5" spans="1:6">
      <c r="A5" s="7" t="s">
        <v>15</v>
      </c>
      <c r="B5" s="7" t="s">
        <v>16</v>
      </c>
      <c r="C5" s="66">
        <v>0</v>
      </c>
      <c r="D5" s="51">
        <v>10</v>
      </c>
      <c r="E5" s="38">
        <f t="shared" ref="E5:E11" si="0">C5*D5</f>
        <v>0</v>
      </c>
      <c r="F5" s="71"/>
    </row>
    <row r="6" spans="1:6">
      <c r="A6" s="7" t="s">
        <v>6</v>
      </c>
      <c r="B6" s="7" t="s">
        <v>16</v>
      </c>
      <c r="C6" s="66">
        <v>0</v>
      </c>
      <c r="D6" s="51">
        <v>10</v>
      </c>
      <c r="E6" s="38">
        <f t="shared" si="0"/>
        <v>0</v>
      </c>
      <c r="F6" s="71"/>
    </row>
    <row r="7" spans="1:6">
      <c r="A7" s="7" t="s">
        <v>55</v>
      </c>
      <c r="B7" s="7" t="s">
        <v>16</v>
      </c>
      <c r="C7" s="66">
        <v>0</v>
      </c>
      <c r="D7" s="51">
        <v>10</v>
      </c>
      <c r="E7" s="38">
        <f t="shared" si="0"/>
        <v>0</v>
      </c>
      <c r="F7" s="71"/>
    </row>
    <row r="8" spans="1:6">
      <c r="A8" s="7" t="s">
        <v>65</v>
      </c>
      <c r="B8" s="7" t="s">
        <v>16</v>
      </c>
      <c r="C8" s="66">
        <v>0</v>
      </c>
      <c r="D8" s="51">
        <v>10</v>
      </c>
      <c r="E8" s="38">
        <f t="shared" si="0"/>
        <v>0</v>
      </c>
      <c r="F8" s="71"/>
    </row>
    <row r="9" spans="1:6">
      <c r="A9" s="7" t="s">
        <v>56</v>
      </c>
      <c r="B9" s="7" t="s">
        <v>16</v>
      </c>
      <c r="C9" s="66">
        <v>0</v>
      </c>
      <c r="D9" s="51">
        <v>10</v>
      </c>
      <c r="E9" s="38">
        <f t="shared" si="0"/>
        <v>0</v>
      </c>
      <c r="F9" s="71"/>
    </row>
    <row r="10" spans="1:6">
      <c r="A10" s="7" t="s">
        <v>57</v>
      </c>
      <c r="B10" s="7" t="s">
        <v>16</v>
      </c>
      <c r="C10" s="66">
        <v>0</v>
      </c>
      <c r="D10" s="51">
        <v>10</v>
      </c>
      <c r="E10" s="38">
        <f t="shared" si="0"/>
        <v>0</v>
      </c>
      <c r="F10" s="71"/>
    </row>
    <row r="11" spans="1:6">
      <c r="A11" s="7" t="s">
        <v>54</v>
      </c>
      <c r="B11" s="7" t="s">
        <v>16</v>
      </c>
      <c r="C11" s="66">
        <v>0</v>
      </c>
      <c r="D11" s="51">
        <v>10</v>
      </c>
      <c r="E11" s="38">
        <f t="shared" si="0"/>
        <v>0</v>
      </c>
      <c r="F11" s="71"/>
    </row>
    <row r="12" spans="1:6">
      <c r="A12" s="17"/>
      <c r="B12" s="17"/>
      <c r="C12" s="67"/>
      <c r="D12" s="52"/>
      <c r="E12" s="39"/>
      <c r="F12" s="70"/>
    </row>
    <row r="13" spans="1:6">
      <c r="A13" s="25" t="s">
        <v>11</v>
      </c>
      <c r="B13" s="16"/>
      <c r="C13" s="68"/>
      <c r="D13" s="53"/>
      <c r="E13" s="40"/>
      <c r="F13" s="70"/>
    </row>
    <row r="14" spans="1:6">
      <c r="A14" s="7" t="s">
        <v>1</v>
      </c>
      <c r="B14" s="27" t="s">
        <v>50</v>
      </c>
      <c r="C14" s="66">
        <v>0</v>
      </c>
      <c r="D14" s="51">
        <v>25</v>
      </c>
      <c r="E14" s="38">
        <f t="shared" ref="E14:E18" si="1">C14*D14</f>
        <v>0</v>
      </c>
      <c r="F14" s="71"/>
    </row>
    <row r="15" spans="1:6">
      <c r="A15" s="7" t="s">
        <v>62</v>
      </c>
      <c r="B15" s="27" t="s">
        <v>50</v>
      </c>
      <c r="C15" s="66">
        <v>0</v>
      </c>
      <c r="D15" s="51">
        <v>25</v>
      </c>
      <c r="E15" s="38">
        <f t="shared" si="1"/>
        <v>0</v>
      </c>
      <c r="F15" s="71" t="s">
        <v>17</v>
      </c>
    </row>
    <row r="16" spans="1:6">
      <c r="A16" s="7" t="s">
        <v>63</v>
      </c>
      <c r="B16" s="27" t="s">
        <v>50</v>
      </c>
      <c r="C16" s="66">
        <v>0</v>
      </c>
      <c r="D16" s="51">
        <v>25</v>
      </c>
      <c r="E16" s="38">
        <f t="shared" si="1"/>
        <v>0</v>
      </c>
      <c r="F16" s="71"/>
    </row>
    <row r="17" spans="1:6">
      <c r="A17" s="7" t="s">
        <v>64</v>
      </c>
      <c r="B17" s="27" t="s">
        <v>50</v>
      </c>
      <c r="C17" s="66">
        <v>0</v>
      </c>
      <c r="D17" s="51">
        <v>25</v>
      </c>
      <c r="E17" s="38">
        <f t="shared" si="1"/>
        <v>0</v>
      </c>
      <c r="F17" s="71"/>
    </row>
    <row r="18" spans="1:6">
      <c r="A18" s="7" t="s">
        <v>12</v>
      </c>
      <c r="B18" s="27" t="s">
        <v>50</v>
      </c>
      <c r="C18" s="66">
        <v>0</v>
      </c>
      <c r="D18" s="51">
        <v>25</v>
      </c>
      <c r="E18" s="38">
        <f t="shared" si="1"/>
        <v>0</v>
      </c>
      <c r="F18" s="71"/>
    </row>
    <row r="19" spans="1:6">
      <c r="A19" s="13"/>
      <c r="B19" s="13"/>
      <c r="C19" s="68"/>
      <c r="D19" s="53"/>
      <c r="E19" s="40"/>
      <c r="F19" s="70"/>
    </row>
    <row r="20" spans="1:6">
      <c r="A20" s="25" t="s">
        <v>8</v>
      </c>
      <c r="B20" s="16"/>
      <c r="C20" s="68"/>
      <c r="D20" s="53"/>
      <c r="E20" s="40"/>
      <c r="F20" s="70"/>
    </row>
    <row r="21" spans="1:6">
      <c r="A21" s="7" t="s">
        <v>40</v>
      </c>
      <c r="B21" s="27" t="s">
        <v>50</v>
      </c>
      <c r="C21" s="66">
        <v>0</v>
      </c>
      <c r="D21" s="51">
        <v>25</v>
      </c>
      <c r="E21" s="38">
        <f t="shared" ref="E21:E29" si="2">C21*D21</f>
        <v>0</v>
      </c>
      <c r="F21" s="71"/>
    </row>
    <row r="22" spans="1:6">
      <c r="A22" s="7" t="s">
        <v>41</v>
      </c>
      <c r="B22" s="27" t="s">
        <v>50</v>
      </c>
      <c r="C22" s="66">
        <v>0</v>
      </c>
      <c r="D22" s="51">
        <v>25</v>
      </c>
      <c r="E22" s="38">
        <f t="shared" si="2"/>
        <v>0</v>
      </c>
      <c r="F22" s="71"/>
    </row>
    <row r="23" spans="1:6">
      <c r="A23" s="7" t="s">
        <v>43</v>
      </c>
      <c r="B23" s="27" t="s">
        <v>50</v>
      </c>
      <c r="C23" s="66">
        <v>0</v>
      </c>
      <c r="D23" s="51">
        <v>25</v>
      </c>
      <c r="E23" s="38">
        <f t="shared" si="2"/>
        <v>0</v>
      </c>
      <c r="F23" s="71"/>
    </row>
    <row r="24" spans="1:6" s="1" customFormat="1">
      <c r="A24" s="7" t="s">
        <v>44</v>
      </c>
      <c r="B24" s="27" t="s">
        <v>50</v>
      </c>
      <c r="C24" s="66">
        <v>0</v>
      </c>
      <c r="D24" s="51">
        <v>25</v>
      </c>
      <c r="E24" s="38">
        <f t="shared" si="2"/>
        <v>0</v>
      </c>
      <c r="F24" s="72"/>
    </row>
    <row r="25" spans="1:6">
      <c r="A25" s="7" t="s">
        <v>42</v>
      </c>
      <c r="B25" s="27" t="s">
        <v>50</v>
      </c>
      <c r="C25" s="66">
        <v>0</v>
      </c>
      <c r="D25" s="51">
        <v>25</v>
      </c>
      <c r="E25" s="38">
        <f t="shared" si="2"/>
        <v>0</v>
      </c>
      <c r="F25" s="71"/>
    </row>
    <row r="26" spans="1:6">
      <c r="A26" s="7" t="s">
        <v>18</v>
      </c>
      <c r="B26" s="27" t="s">
        <v>50</v>
      </c>
      <c r="C26" s="66">
        <v>0</v>
      </c>
      <c r="D26" s="51">
        <v>25</v>
      </c>
      <c r="E26" s="38">
        <f t="shared" si="2"/>
        <v>0</v>
      </c>
      <c r="F26" s="71"/>
    </row>
    <row r="27" spans="1:6">
      <c r="A27" s="7" t="s">
        <v>9</v>
      </c>
      <c r="B27" s="27" t="s">
        <v>50</v>
      </c>
      <c r="C27" s="66">
        <v>0</v>
      </c>
      <c r="D27" s="51">
        <v>100</v>
      </c>
      <c r="E27" s="38">
        <f t="shared" si="2"/>
        <v>0</v>
      </c>
      <c r="F27" s="71"/>
    </row>
    <row r="28" spans="1:6">
      <c r="A28" s="7" t="s">
        <v>3</v>
      </c>
      <c r="B28" s="27" t="s">
        <v>50</v>
      </c>
      <c r="C28" s="66">
        <v>0</v>
      </c>
      <c r="D28" s="51">
        <v>25</v>
      </c>
      <c r="E28" s="38">
        <f t="shared" si="2"/>
        <v>0</v>
      </c>
      <c r="F28" s="71"/>
    </row>
    <row r="29" spans="1:6">
      <c r="A29" s="7" t="s">
        <v>3</v>
      </c>
      <c r="B29" s="7" t="s">
        <v>52</v>
      </c>
      <c r="C29" s="66">
        <v>0</v>
      </c>
      <c r="D29" s="51">
        <v>25</v>
      </c>
      <c r="E29" s="38">
        <f t="shared" si="2"/>
        <v>0</v>
      </c>
      <c r="F29" s="71"/>
    </row>
    <row r="30" spans="1:6">
      <c r="A30" s="13"/>
      <c r="B30" s="24"/>
      <c r="C30" s="68"/>
      <c r="D30" s="53"/>
      <c r="E30" s="40"/>
      <c r="F30" s="70"/>
    </row>
    <row r="31" spans="1:6">
      <c r="A31" s="25" t="s">
        <v>10</v>
      </c>
      <c r="B31" s="16"/>
      <c r="C31" s="65"/>
      <c r="D31" s="50"/>
      <c r="E31" s="37"/>
      <c r="F31" s="70"/>
    </row>
    <row r="32" spans="1:6">
      <c r="A32" s="7" t="s">
        <v>60</v>
      </c>
      <c r="B32" s="27" t="s">
        <v>50</v>
      </c>
      <c r="C32" s="66">
        <v>0</v>
      </c>
      <c r="D32" s="54">
        <v>50</v>
      </c>
      <c r="E32" s="38">
        <f t="shared" ref="E32:E39" si="3">C32*D32</f>
        <v>0</v>
      </c>
      <c r="F32" s="71"/>
    </row>
    <row r="33" spans="1:6">
      <c r="A33" s="18" t="s">
        <v>46</v>
      </c>
      <c r="B33" s="27" t="s">
        <v>50</v>
      </c>
      <c r="C33" s="66">
        <v>0</v>
      </c>
      <c r="D33" s="54">
        <v>50</v>
      </c>
      <c r="E33" s="38">
        <f t="shared" si="3"/>
        <v>0</v>
      </c>
      <c r="F33" s="71"/>
    </row>
    <row r="34" spans="1:6" s="5" customFormat="1">
      <c r="A34" s="7" t="s">
        <v>4</v>
      </c>
      <c r="B34" s="27" t="s">
        <v>50</v>
      </c>
      <c r="C34" s="66">
        <v>0</v>
      </c>
      <c r="D34" s="51">
        <v>75</v>
      </c>
      <c r="E34" s="38">
        <f t="shared" si="3"/>
        <v>0</v>
      </c>
      <c r="F34" s="73"/>
    </row>
    <row r="35" spans="1:6">
      <c r="A35" s="7" t="s">
        <v>7</v>
      </c>
      <c r="B35" s="27" t="s">
        <v>50</v>
      </c>
      <c r="C35" s="66">
        <v>0</v>
      </c>
      <c r="D35" s="51">
        <v>100</v>
      </c>
      <c r="E35" s="38">
        <f t="shared" si="3"/>
        <v>0</v>
      </c>
      <c r="F35" s="71"/>
    </row>
    <row r="36" spans="1:6">
      <c r="A36" s="7" t="s">
        <v>2</v>
      </c>
      <c r="B36" s="27" t="s">
        <v>50</v>
      </c>
      <c r="C36" s="66">
        <v>0</v>
      </c>
      <c r="D36" s="51">
        <v>75</v>
      </c>
      <c r="E36" s="38">
        <f t="shared" si="3"/>
        <v>0</v>
      </c>
      <c r="F36" s="71"/>
    </row>
    <row r="37" spans="1:6">
      <c r="A37" s="7" t="s">
        <v>4</v>
      </c>
      <c r="B37" s="7" t="s">
        <v>52</v>
      </c>
      <c r="C37" s="66">
        <v>0</v>
      </c>
      <c r="D37" s="51">
        <v>50</v>
      </c>
      <c r="E37" s="38">
        <f t="shared" si="3"/>
        <v>0</v>
      </c>
      <c r="F37" s="71"/>
    </row>
    <row r="38" spans="1:6">
      <c r="A38" s="7" t="s">
        <v>7</v>
      </c>
      <c r="B38" s="7" t="s">
        <v>52</v>
      </c>
      <c r="C38" s="66">
        <v>0</v>
      </c>
      <c r="D38" s="51">
        <v>50</v>
      </c>
      <c r="E38" s="38">
        <f t="shared" si="3"/>
        <v>0</v>
      </c>
      <c r="F38" s="71"/>
    </row>
    <row r="39" spans="1:6">
      <c r="A39" s="7" t="s">
        <v>2</v>
      </c>
      <c r="B39" s="7" t="s">
        <v>52</v>
      </c>
      <c r="C39" s="66">
        <v>0</v>
      </c>
      <c r="D39" s="51">
        <v>50</v>
      </c>
      <c r="E39" s="38">
        <f t="shared" si="3"/>
        <v>0</v>
      </c>
      <c r="F39" s="71"/>
    </row>
    <row r="40" spans="1:6">
      <c r="A40" s="19"/>
      <c r="B40" s="19"/>
      <c r="C40" s="69" t="s">
        <v>17</v>
      </c>
      <c r="D40" s="55"/>
      <c r="E40" s="41"/>
      <c r="F40" s="74"/>
    </row>
    <row r="41" spans="1:6">
      <c r="A41" s="19"/>
      <c r="B41" s="19"/>
      <c r="C41" s="69"/>
      <c r="D41" s="55"/>
      <c r="E41" s="41"/>
      <c r="F41" s="74"/>
    </row>
    <row r="42" spans="1:6">
      <c r="A42" s="19"/>
      <c r="B42" s="19"/>
      <c r="C42" s="69"/>
      <c r="D42" s="55"/>
      <c r="E42" s="41"/>
      <c r="F42" s="74"/>
    </row>
    <row r="43" spans="1:6">
      <c r="A43" s="19"/>
      <c r="B43" s="19"/>
      <c r="C43" s="69"/>
      <c r="D43" s="55"/>
      <c r="E43" s="41"/>
      <c r="F43" s="74"/>
    </row>
    <row r="44" spans="1:6">
      <c r="A44" s="19"/>
      <c r="B44" s="19"/>
      <c r="C44" s="69"/>
      <c r="D44" s="55"/>
      <c r="E44" s="41"/>
      <c r="F44" s="74"/>
    </row>
    <row r="45" spans="1:6">
      <c r="A45" s="19"/>
      <c r="B45" s="19"/>
      <c r="C45" s="69"/>
      <c r="D45" s="55"/>
      <c r="E45" s="41"/>
      <c r="F45" s="74"/>
    </row>
    <row r="46" spans="1:6">
      <c r="A46" s="19"/>
      <c r="B46" s="19"/>
      <c r="C46" s="69"/>
      <c r="D46" s="55"/>
      <c r="E46" s="41"/>
      <c r="F46" s="74"/>
    </row>
    <row r="47" spans="1:6" ht="33" customHeight="1">
      <c r="A47" s="9" t="s">
        <v>13</v>
      </c>
      <c r="B47" s="10" t="s">
        <v>14</v>
      </c>
      <c r="C47" s="63" t="s">
        <v>29</v>
      </c>
      <c r="D47" s="48" t="s">
        <v>27</v>
      </c>
      <c r="E47" s="46" t="s">
        <v>28</v>
      </c>
      <c r="F47" s="75" t="s">
        <v>73</v>
      </c>
    </row>
    <row r="48" spans="1:6">
      <c r="A48" s="18" t="s">
        <v>7</v>
      </c>
      <c r="B48" s="7" t="s">
        <v>53</v>
      </c>
      <c r="C48" s="66">
        <v>0</v>
      </c>
      <c r="D48" s="54">
        <v>50</v>
      </c>
      <c r="E48" s="38">
        <f t="shared" ref="E48:E50" si="4">C48*D48</f>
        <v>0</v>
      </c>
      <c r="F48" s="71"/>
    </row>
    <row r="49" spans="1:6">
      <c r="A49" s="18" t="s">
        <v>2</v>
      </c>
      <c r="B49" s="7" t="s">
        <v>53</v>
      </c>
      <c r="C49" s="66">
        <v>0</v>
      </c>
      <c r="D49" s="54">
        <v>50</v>
      </c>
      <c r="E49" s="38">
        <f t="shared" si="4"/>
        <v>0</v>
      </c>
      <c r="F49" s="71"/>
    </row>
    <row r="50" spans="1:6">
      <c r="A50" s="18" t="s">
        <v>4</v>
      </c>
      <c r="B50" s="7" t="s">
        <v>53</v>
      </c>
      <c r="C50" s="66">
        <v>0</v>
      </c>
      <c r="D50" s="54">
        <v>50</v>
      </c>
      <c r="E50" s="38">
        <f t="shared" si="4"/>
        <v>0</v>
      </c>
      <c r="F50" s="71"/>
    </row>
    <row r="51" spans="1:6">
      <c r="A51" s="13"/>
      <c r="B51" s="28"/>
      <c r="C51" s="68"/>
      <c r="D51" s="53"/>
      <c r="E51" s="40"/>
      <c r="F51" s="70"/>
    </row>
    <row r="52" spans="1:6">
      <c r="A52" s="25" t="s">
        <v>61</v>
      </c>
      <c r="B52" s="28"/>
      <c r="C52" s="68"/>
      <c r="D52" s="53"/>
      <c r="E52" s="40"/>
      <c r="F52" s="70"/>
    </row>
    <row r="53" spans="1:6">
      <c r="A53" s="7" t="s">
        <v>58</v>
      </c>
      <c r="B53" s="15" t="s">
        <v>49</v>
      </c>
      <c r="C53" s="66">
        <v>0</v>
      </c>
      <c r="D53" s="51">
        <v>25</v>
      </c>
      <c r="E53" s="38">
        <f t="shared" ref="E53:E55" si="5">C53*D53</f>
        <v>0</v>
      </c>
      <c r="F53" s="71"/>
    </row>
    <row r="54" spans="1:6">
      <c r="A54" s="7" t="s">
        <v>59</v>
      </c>
      <c r="B54" s="15" t="s">
        <v>49</v>
      </c>
      <c r="C54" s="66">
        <v>0</v>
      </c>
      <c r="D54" s="51">
        <v>25</v>
      </c>
      <c r="E54" s="38">
        <f t="shared" si="5"/>
        <v>0</v>
      </c>
      <c r="F54" s="71" t="s">
        <v>17</v>
      </c>
    </row>
    <row r="55" spans="1:6">
      <c r="A55" s="7" t="s">
        <v>74</v>
      </c>
      <c r="B55" s="15" t="s">
        <v>49</v>
      </c>
      <c r="C55" s="66">
        <v>0</v>
      </c>
      <c r="D55" s="51">
        <v>25</v>
      </c>
      <c r="E55" s="38">
        <f t="shared" si="5"/>
        <v>0</v>
      </c>
      <c r="F55" s="71" t="s">
        <v>17</v>
      </c>
    </row>
    <row r="56" spans="1:6">
      <c r="A56" s="13"/>
      <c r="B56" s="24"/>
      <c r="C56" s="68"/>
      <c r="D56" s="53"/>
      <c r="E56" s="40"/>
      <c r="F56" s="70"/>
    </row>
    <row r="57" spans="1:6">
      <c r="A57" s="25" t="s">
        <v>21</v>
      </c>
      <c r="B57" s="16"/>
      <c r="C57" s="68"/>
      <c r="D57" s="50"/>
      <c r="E57" s="40"/>
      <c r="F57" s="70"/>
    </row>
    <row r="58" spans="1:6">
      <c r="A58" s="18" t="s">
        <v>19</v>
      </c>
      <c r="B58" s="7" t="s">
        <v>51</v>
      </c>
      <c r="C58" s="66">
        <v>0</v>
      </c>
      <c r="D58" s="51">
        <v>100</v>
      </c>
      <c r="E58" s="38">
        <f t="shared" ref="E58:E65" si="6">C58*D58</f>
        <v>0</v>
      </c>
      <c r="F58" s="71"/>
    </row>
    <row r="59" spans="1:6">
      <c r="A59" s="18" t="s">
        <v>19</v>
      </c>
      <c r="B59" s="15" t="s">
        <v>49</v>
      </c>
      <c r="C59" s="66">
        <v>0</v>
      </c>
      <c r="D59" s="51">
        <v>100</v>
      </c>
      <c r="E59" s="38">
        <f t="shared" si="6"/>
        <v>0</v>
      </c>
      <c r="F59" s="71"/>
    </row>
    <row r="60" spans="1:6">
      <c r="A60" s="18" t="s">
        <v>19</v>
      </c>
      <c r="B60" s="15" t="s">
        <v>66</v>
      </c>
      <c r="C60" s="66">
        <v>0</v>
      </c>
      <c r="D60" s="51">
        <v>100</v>
      </c>
      <c r="E60" s="38">
        <f t="shared" si="6"/>
        <v>0</v>
      </c>
      <c r="F60" s="71"/>
    </row>
    <row r="61" spans="1:6">
      <c r="A61" s="18" t="s">
        <v>20</v>
      </c>
      <c r="B61" s="7" t="s">
        <v>51</v>
      </c>
      <c r="C61" s="66">
        <v>0</v>
      </c>
      <c r="D61" s="51">
        <v>200</v>
      </c>
      <c r="E61" s="38">
        <f t="shared" si="6"/>
        <v>0</v>
      </c>
      <c r="F61" s="71"/>
    </row>
    <row r="62" spans="1:6">
      <c r="A62" s="18" t="s">
        <v>20</v>
      </c>
      <c r="B62" s="15" t="s">
        <v>49</v>
      </c>
      <c r="C62" s="66">
        <v>0</v>
      </c>
      <c r="D62" s="51">
        <v>500</v>
      </c>
      <c r="E62" s="38">
        <f t="shared" si="6"/>
        <v>0</v>
      </c>
      <c r="F62" s="71"/>
    </row>
    <row r="63" spans="1:6">
      <c r="A63" s="18" t="s">
        <v>20</v>
      </c>
      <c r="B63" s="15" t="s">
        <v>66</v>
      </c>
      <c r="C63" s="66">
        <v>0</v>
      </c>
      <c r="D63" s="51">
        <v>25</v>
      </c>
      <c r="E63" s="38">
        <f t="shared" si="6"/>
        <v>0</v>
      </c>
      <c r="F63" s="71"/>
    </row>
    <row r="64" spans="1:6">
      <c r="A64" s="7" t="s">
        <v>71</v>
      </c>
      <c r="B64" s="14" t="s">
        <v>48</v>
      </c>
      <c r="C64" s="66">
        <v>0</v>
      </c>
      <c r="D64" s="51">
        <v>100</v>
      </c>
      <c r="E64" s="38">
        <f t="shared" si="6"/>
        <v>0</v>
      </c>
      <c r="F64" s="71"/>
    </row>
    <row r="65" spans="1:6">
      <c r="A65" s="7" t="s">
        <v>71</v>
      </c>
      <c r="B65" s="8" t="s">
        <v>70</v>
      </c>
      <c r="C65" s="66">
        <v>0</v>
      </c>
      <c r="D65" s="51">
        <v>100</v>
      </c>
      <c r="E65" s="38">
        <f t="shared" si="6"/>
        <v>0</v>
      </c>
      <c r="F65" s="71"/>
    </row>
    <row r="66" spans="1:6">
      <c r="A66" s="17"/>
      <c r="B66" s="17"/>
      <c r="C66" s="67"/>
      <c r="D66" s="52"/>
      <c r="E66" s="39"/>
      <c r="F66" s="70"/>
    </row>
    <row r="67" spans="1:6">
      <c r="A67" s="25" t="s">
        <v>22</v>
      </c>
      <c r="B67" s="13"/>
      <c r="C67" s="68"/>
      <c r="D67" s="53"/>
      <c r="E67" s="40"/>
      <c r="F67" s="70"/>
    </row>
    <row r="68" spans="1:6">
      <c r="A68" s="7" t="s">
        <v>23</v>
      </c>
      <c r="B68" s="14" t="s">
        <v>48</v>
      </c>
      <c r="C68" s="66">
        <v>0</v>
      </c>
      <c r="D68" s="51">
        <v>200</v>
      </c>
      <c r="E68" s="38">
        <f t="shared" ref="E68:E79" si="7">C68*D68</f>
        <v>0</v>
      </c>
      <c r="F68" s="71"/>
    </row>
    <row r="69" spans="1:6">
      <c r="A69" s="7" t="s">
        <v>23</v>
      </c>
      <c r="B69" s="15" t="s">
        <v>47</v>
      </c>
      <c r="C69" s="66">
        <v>0</v>
      </c>
      <c r="D69" s="51">
        <v>200</v>
      </c>
      <c r="E69" s="38">
        <f t="shared" si="7"/>
        <v>0</v>
      </c>
      <c r="F69" s="71"/>
    </row>
    <row r="70" spans="1:6" ht="16.5" customHeight="1">
      <c r="A70" s="7" t="s">
        <v>23</v>
      </c>
      <c r="B70" s="15" t="s">
        <v>49</v>
      </c>
      <c r="C70" s="66">
        <v>0</v>
      </c>
      <c r="D70" s="51">
        <v>200</v>
      </c>
      <c r="E70" s="38">
        <f t="shared" si="7"/>
        <v>0</v>
      </c>
      <c r="F70" s="76"/>
    </row>
    <row r="71" spans="1:6" ht="15" customHeight="1">
      <c r="A71" s="7" t="s">
        <v>24</v>
      </c>
      <c r="B71" s="14" t="s">
        <v>48</v>
      </c>
      <c r="C71" s="66">
        <v>0</v>
      </c>
      <c r="D71" s="51">
        <v>8200</v>
      </c>
      <c r="E71" s="38">
        <f t="shared" si="7"/>
        <v>0</v>
      </c>
      <c r="F71" s="76"/>
    </row>
    <row r="72" spans="1:6" ht="15.75" customHeight="1">
      <c r="A72" s="7" t="s">
        <v>24</v>
      </c>
      <c r="B72" s="15" t="s">
        <v>47</v>
      </c>
      <c r="C72" s="66">
        <v>0</v>
      </c>
      <c r="D72" s="51">
        <v>3900</v>
      </c>
      <c r="E72" s="38">
        <f t="shared" si="7"/>
        <v>0</v>
      </c>
      <c r="F72" s="76"/>
    </row>
    <row r="73" spans="1:6" ht="13.5" customHeight="1">
      <c r="A73" s="7" t="s">
        <v>25</v>
      </c>
      <c r="B73" s="14" t="s">
        <v>48</v>
      </c>
      <c r="C73" s="66">
        <v>0</v>
      </c>
      <c r="D73" s="51">
        <v>4000</v>
      </c>
      <c r="E73" s="38">
        <f t="shared" si="7"/>
        <v>0</v>
      </c>
      <c r="F73" s="76"/>
    </row>
    <row r="74" spans="1:6" ht="15" customHeight="1">
      <c r="A74" s="7" t="s">
        <v>25</v>
      </c>
      <c r="B74" s="15" t="s">
        <v>47</v>
      </c>
      <c r="C74" s="66">
        <v>0</v>
      </c>
      <c r="D74" s="51">
        <v>1800</v>
      </c>
      <c r="E74" s="38">
        <f t="shared" si="7"/>
        <v>0</v>
      </c>
      <c r="F74" s="76"/>
    </row>
    <row r="75" spans="1:6" ht="15" customHeight="1">
      <c r="A75" s="7" t="s">
        <v>25</v>
      </c>
      <c r="B75" s="15" t="s">
        <v>49</v>
      </c>
      <c r="C75" s="66">
        <v>0</v>
      </c>
      <c r="D75" s="51">
        <v>200</v>
      </c>
      <c r="E75" s="38">
        <f t="shared" si="7"/>
        <v>0</v>
      </c>
      <c r="F75" s="77"/>
    </row>
    <row r="76" spans="1:6" ht="15" customHeight="1">
      <c r="A76" s="7" t="s">
        <v>67</v>
      </c>
      <c r="B76" s="15" t="s">
        <v>68</v>
      </c>
      <c r="C76" s="66">
        <v>0</v>
      </c>
      <c r="D76" s="51">
        <v>500</v>
      </c>
      <c r="E76" s="38">
        <f t="shared" si="7"/>
        <v>0</v>
      </c>
      <c r="F76" s="77"/>
    </row>
    <row r="77" spans="1:6" ht="15" customHeight="1">
      <c r="A77" s="7" t="s">
        <v>67</v>
      </c>
      <c r="B77" s="15" t="s">
        <v>69</v>
      </c>
      <c r="C77" s="66">
        <v>0</v>
      </c>
      <c r="D77" s="51">
        <v>500</v>
      </c>
      <c r="E77" s="38">
        <f t="shared" si="7"/>
        <v>0</v>
      </c>
      <c r="F77" s="77"/>
    </row>
    <row r="78" spans="1:6" ht="15" customHeight="1">
      <c r="A78" s="7" t="s">
        <v>45</v>
      </c>
      <c r="B78" s="14" t="s">
        <v>48</v>
      </c>
      <c r="C78" s="66">
        <v>0</v>
      </c>
      <c r="D78" s="51">
        <v>1200</v>
      </c>
      <c r="E78" s="38">
        <f t="shared" si="7"/>
        <v>0</v>
      </c>
      <c r="F78" s="77"/>
    </row>
    <row r="79" spans="1:6" ht="15.75" customHeight="1">
      <c r="A79" s="7" t="s">
        <v>45</v>
      </c>
      <c r="B79" s="15" t="s">
        <v>47</v>
      </c>
      <c r="C79" s="66">
        <v>0</v>
      </c>
      <c r="D79" s="51">
        <v>500</v>
      </c>
      <c r="E79" s="38">
        <f t="shared" si="7"/>
        <v>0</v>
      </c>
      <c r="F79" s="77"/>
    </row>
    <row r="80" spans="1:6" ht="18.75" customHeight="1">
      <c r="A80" s="13"/>
      <c r="B80" s="13"/>
      <c r="C80" s="40"/>
      <c r="D80" s="53"/>
      <c r="E80" s="40"/>
      <c r="F80" s="35"/>
    </row>
    <row r="81" spans="1:6" ht="18.75" customHeight="1">
      <c r="A81" s="29" t="s">
        <v>72</v>
      </c>
      <c r="B81" s="20"/>
      <c r="C81" s="78"/>
      <c r="D81" s="53"/>
      <c r="E81" s="40"/>
      <c r="F81" s="35"/>
    </row>
    <row r="82" spans="1:6" ht="18.75" customHeight="1">
      <c r="A82" s="25" t="s">
        <v>26</v>
      </c>
      <c r="B82" s="13"/>
      <c r="C82" s="40"/>
      <c r="D82" s="53"/>
      <c r="E82" s="66">
        <f>SUM(E4:E79)</f>
        <v>0</v>
      </c>
      <c r="F82" s="35"/>
    </row>
    <row r="83" spans="1:6" ht="22.5">
      <c r="A83" s="30"/>
      <c r="B83" s="21"/>
      <c r="C83" s="42"/>
      <c r="D83" s="56"/>
      <c r="E83" s="41"/>
      <c r="F83" s="3"/>
    </row>
    <row r="84" spans="1:6" ht="22.5">
      <c r="A84" s="30"/>
      <c r="B84" s="21"/>
      <c r="C84" s="42"/>
      <c r="D84" s="56"/>
      <c r="E84" s="41"/>
      <c r="F84" s="3"/>
    </row>
    <row r="85" spans="1:6" ht="22.5">
      <c r="A85" s="30"/>
      <c r="B85" s="21"/>
      <c r="C85" s="42"/>
      <c r="D85" s="56"/>
      <c r="E85" s="41"/>
      <c r="F85" s="3"/>
    </row>
    <row r="86" spans="1:6" ht="22.5">
      <c r="A86" s="30"/>
      <c r="B86" s="21"/>
      <c r="C86" s="42"/>
      <c r="D86" s="56"/>
      <c r="E86" s="41"/>
      <c r="F86" s="3"/>
    </row>
    <row r="87" spans="1:6" ht="22.5">
      <c r="A87" s="30"/>
      <c r="B87" s="21"/>
      <c r="C87" s="42"/>
      <c r="D87" s="56"/>
      <c r="E87" s="41"/>
      <c r="F87" s="3"/>
    </row>
    <row r="88" spans="1:6" ht="99" customHeight="1">
      <c r="A88" s="30"/>
      <c r="B88" s="21"/>
      <c r="C88" s="42"/>
      <c r="D88" s="56"/>
      <c r="E88" s="41"/>
      <c r="F88" s="3"/>
    </row>
    <row r="89" spans="1:6" ht="22.5">
      <c r="B89" s="98" t="s">
        <v>30</v>
      </c>
      <c r="C89" s="98"/>
      <c r="D89" s="98"/>
      <c r="E89" s="44"/>
      <c r="F89" s="3"/>
    </row>
    <row r="90" spans="1:6" ht="22.5">
      <c r="A90" s="31"/>
      <c r="B90" s="32"/>
      <c r="C90" s="43"/>
      <c r="D90" s="57"/>
      <c r="E90" s="47"/>
      <c r="F90" s="4"/>
    </row>
    <row r="91" spans="1:6" ht="23" thickBot="1">
      <c r="A91" s="60" t="s">
        <v>31</v>
      </c>
      <c r="B91" s="79"/>
      <c r="C91" s="80"/>
      <c r="D91" s="81"/>
      <c r="E91" s="82"/>
      <c r="F91" s="4"/>
    </row>
    <row r="92" spans="1:6" ht="22.5">
      <c r="A92" s="61" t="s">
        <v>32</v>
      </c>
      <c r="B92" s="83"/>
      <c r="C92" s="84"/>
      <c r="D92" s="85"/>
      <c r="E92" s="86"/>
      <c r="F92" s="3"/>
    </row>
    <row r="93" spans="1:6" ht="23" thickBot="1">
      <c r="A93" s="60" t="s">
        <v>33</v>
      </c>
      <c r="B93" s="79"/>
      <c r="C93" s="80"/>
      <c r="D93" s="81"/>
      <c r="E93" s="82"/>
      <c r="F93" s="4"/>
    </row>
    <row r="94" spans="1:6" ht="23" thickBot="1">
      <c r="A94" s="62"/>
      <c r="B94" s="79"/>
      <c r="C94" s="80"/>
      <c r="D94" s="81"/>
      <c r="E94" s="82"/>
      <c r="F94" s="3"/>
    </row>
    <row r="95" spans="1:6" ht="23" thickBot="1">
      <c r="A95" s="62"/>
      <c r="B95" s="87"/>
      <c r="C95" s="88"/>
      <c r="D95" s="89"/>
      <c r="E95" s="90"/>
      <c r="F95" s="4"/>
    </row>
    <row r="96" spans="1:6" ht="23" thickBot="1">
      <c r="A96" s="61"/>
      <c r="B96" s="79"/>
      <c r="C96" s="80"/>
      <c r="D96" s="81"/>
      <c r="E96" s="82"/>
      <c r="F96" s="3"/>
    </row>
    <row r="97" spans="1:6" ht="23" thickBot="1">
      <c r="A97" s="60" t="s">
        <v>34</v>
      </c>
      <c r="B97" s="87"/>
      <c r="C97" s="88"/>
      <c r="D97" s="89"/>
      <c r="E97" s="90"/>
      <c r="F97" s="4"/>
    </row>
    <row r="98" spans="1:6" ht="22.5">
      <c r="A98" s="61"/>
      <c r="B98" s="83"/>
      <c r="C98" s="84"/>
      <c r="D98" s="85"/>
      <c r="E98" s="86"/>
      <c r="F98" s="2"/>
    </row>
    <row r="99" spans="1:6" ht="23" thickBot="1">
      <c r="A99" s="60" t="s">
        <v>35</v>
      </c>
      <c r="B99" s="91"/>
      <c r="C99" s="92"/>
      <c r="D99" s="93"/>
      <c r="E99" s="94"/>
      <c r="F99" s="2"/>
    </row>
    <row r="100" spans="1:6" ht="23" thickBot="1">
      <c r="A100" s="62"/>
      <c r="B100" s="79"/>
      <c r="C100" s="80"/>
      <c r="D100" s="81"/>
      <c r="E100" s="82"/>
      <c r="F100" s="2"/>
    </row>
    <row r="101" spans="1:6" ht="23" thickBot="1">
      <c r="A101" s="60" t="s">
        <v>36</v>
      </c>
      <c r="B101" s="87"/>
      <c r="C101" s="88"/>
      <c r="D101" s="89"/>
      <c r="E101" s="90"/>
      <c r="F101" s="2"/>
    </row>
    <row r="102" spans="1:6" ht="23" thickBot="1">
      <c r="A102" s="62"/>
      <c r="B102" s="79"/>
      <c r="C102" s="80"/>
      <c r="D102" s="81"/>
      <c r="E102" s="82"/>
    </row>
    <row r="103" spans="1:6" ht="23" thickBot="1">
      <c r="A103" s="60" t="s">
        <v>37</v>
      </c>
      <c r="B103" s="87"/>
      <c r="C103" s="88"/>
      <c r="D103" s="89"/>
      <c r="E103" s="90"/>
    </row>
    <row r="104" spans="1:6" ht="23" thickBot="1">
      <c r="A104" s="62"/>
      <c r="B104" s="79"/>
      <c r="C104" s="80"/>
      <c r="D104" s="81"/>
      <c r="E104" s="82"/>
    </row>
    <row r="105" spans="1:6" ht="23" thickBot="1">
      <c r="A105" s="60" t="s">
        <v>38</v>
      </c>
      <c r="B105" s="87"/>
      <c r="C105" s="88"/>
      <c r="D105" s="89"/>
      <c r="E105" s="90"/>
    </row>
    <row r="106" spans="1:6" ht="23" thickBot="1">
      <c r="A106" s="60" t="s">
        <v>39</v>
      </c>
      <c r="B106" s="95"/>
      <c r="C106" s="96"/>
      <c r="D106" s="97"/>
      <c r="E106" s="96"/>
    </row>
    <row r="107" spans="1:6" ht="22.5">
      <c r="A107" s="22"/>
      <c r="B107" s="33"/>
      <c r="C107" s="44"/>
      <c r="D107" s="58"/>
      <c r="E107" s="44"/>
    </row>
    <row r="108" spans="1:6" ht="22.5">
      <c r="A108" s="22"/>
      <c r="B108" s="33"/>
      <c r="C108" s="44"/>
      <c r="D108" s="58"/>
      <c r="E108" s="44"/>
    </row>
    <row r="109" spans="1:6" ht="22.5">
      <c r="A109" s="22"/>
      <c r="B109" s="33"/>
      <c r="C109" s="44"/>
      <c r="D109" s="58"/>
      <c r="E109" s="44"/>
    </row>
    <row r="110" spans="1:6" ht="22.5">
      <c r="A110" s="22"/>
    </row>
  </sheetData>
  <sheetProtection password="8970" sheet="1" objects="1" scenarios="1"/>
  <mergeCells count="1">
    <mergeCell ref="B89:D89"/>
  </mergeCells>
  <pageMargins left="0.7" right="0.7" top="0.75" bottom="0.75" header="0.3" footer="0.3"/>
  <pageSetup orientation="portrait" r:id="rId1"/>
  <headerFooter>
    <oddHeader>&amp;CGSD126403 Attachment A:  Bid Form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17" sqref="U17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 Kilpatrick</dc:creator>
  <cp:lastModifiedBy>B998633</cp:lastModifiedBy>
  <cp:lastPrinted>2011-06-06T15:55:59Z</cp:lastPrinted>
  <dcterms:created xsi:type="dcterms:W3CDTF">2009-09-04T11:24:26Z</dcterms:created>
  <dcterms:modified xsi:type="dcterms:W3CDTF">2011-08-24T17:01:34Z</dcterms:modified>
</cp:coreProperties>
</file>