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  <c r="E19"/>
  <c r="F17"/>
  <c r="F16"/>
  <c r="F7"/>
  <c r="D8"/>
  <c r="F8" s="1"/>
  <c r="E10" s="1"/>
  <c r="D7"/>
</calcChain>
</file>

<file path=xl/sharedStrings.xml><?xml version="1.0" encoding="utf-8"?>
<sst xmlns="http://schemas.openxmlformats.org/spreadsheetml/2006/main" count="33" uniqueCount="26">
  <si>
    <t>Domestic Fuel-Only Card</t>
  </si>
  <si>
    <t>Unit Cost</t>
  </si>
  <si>
    <t>Estimated</t>
  </si>
  <si>
    <t>Quantity</t>
  </si>
  <si>
    <t>Cost</t>
  </si>
  <si>
    <t>(Per Month)</t>
  </si>
  <si>
    <t>Monthly</t>
  </si>
  <si>
    <t>Months</t>
  </si>
  <si>
    <t>Annual</t>
  </si>
  <si>
    <t xml:space="preserve"># of </t>
  </si>
  <si>
    <t>International Fuel-Only Card</t>
  </si>
  <si>
    <t>SUBTOTAL:</t>
  </si>
  <si>
    <t>Domestic Volume Rebate</t>
  </si>
  <si>
    <t>Basis point</t>
  </si>
  <si>
    <t>Multiplier</t>
  </si>
  <si>
    <t>Retail</t>
  </si>
  <si>
    <t>Transactions</t>
  </si>
  <si>
    <t xml:space="preserve">Total </t>
  </si>
  <si>
    <t>Volume</t>
  </si>
  <si>
    <t>Rebate</t>
  </si>
  <si>
    <t>International Volume Rebate</t>
  </si>
  <si>
    <t>TOTAL:</t>
  </si>
  <si>
    <t xml:space="preserve">more or less at the discretion of the Agency.  </t>
  </si>
  <si>
    <t>1.)  The quantities provided are for bid evaluation purposes only.  Actual quantities may be</t>
  </si>
  <si>
    <t>Notes:</t>
  </si>
  <si>
    <t>FLT12016 COST SHEET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</si>
</sst>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Schoolbook"/>
      <family val="1"/>
    </font>
    <font>
      <b/>
      <sz val="11"/>
      <color theme="1"/>
      <name val="Century Schoolbook"/>
      <family val="1"/>
    </font>
    <font>
      <b/>
      <sz val="20"/>
      <color theme="1"/>
      <name val="Century Schoolbook"/>
      <family val="1"/>
    </font>
    <font>
      <b/>
      <i/>
      <sz val="11"/>
      <color theme="1"/>
      <name val="Century Schoolbook"/>
      <family val="1"/>
    </font>
    <font>
      <b/>
      <sz val="14"/>
      <color theme="1"/>
      <name val="Century Schoolbook"/>
      <family val="1"/>
    </font>
    <font>
      <b/>
      <sz val="14"/>
      <color theme="1"/>
      <name val="Calibri"/>
      <family val="2"/>
      <scheme val="minor"/>
    </font>
    <font>
      <sz val="14"/>
      <color theme="1"/>
      <name val="Century Schoolbook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3" fontId="2" fillId="0" borderId="16" xfId="0" applyNumberFormat="1" applyFont="1" applyBorder="1"/>
    <xf numFmtId="0" fontId="2" fillId="0" borderId="16" xfId="0" applyFont="1" applyBorder="1"/>
    <xf numFmtId="164" fontId="2" fillId="0" borderId="17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5" fillId="0" borderId="15" xfId="0" applyFont="1" applyBorder="1" applyAlignment="1">
      <alignment horizontal="right"/>
    </xf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2" fillId="0" borderId="16" xfId="0" applyNumberFormat="1" applyFont="1" applyBorder="1" applyAlignment="1"/>
    <xf numFmtId="164" fontId="2" fillId="0" borderId="17" xfId="0" applyNumberFormat="1" applyFont="1" applyBorder="1" applyAlignment="1"/>
    <xf numFmtId="164" fontId="8" fillId="0" borderId="0" xfId="0" applyNumberFormat="1" applyFont="1" applyBorder="1" applyAlignment="1"/>
    <xf numFmtId="164" fontId="9" fillId="0" borderId="0" xfId="0" applyNumberFormat="1" applyFont="1" applyAlignment="1"/>
    <xf numFmtId="164" fontId="9" fillId="0" borderId="8" xfId="0" applyNumberFormat="1" applyFont="1" applyBorder="1" applyAlignment="1"/>
    <xf numFmtId="164" fontId="2" fillId="0" borderId="21" xfId="0" applyNumberFormat="1" applyFont="1" applyBorder="1" applyAlignment="1"/>
    <xf numFmtId="0" fontId="0" fillId="0" borderId="22" xfId="0" applyBorder="1" applyAlignment="1"/>
    <xf numFmtId="0" fontId="6" fillId="0" borderId="7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2" fillId="0" borderId="16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F12" sqref="F12"/>
    </sheetView>
  </sheetViews>
  <sheetFormatPr defaultRowHeight="15"/>
  <cols>
    <col min="1" max="1" width="34.7109375" customWidth="1"/>
    <col min="2" max="2" width="19.140625" customWidth="1"/>
    <col min="3" max="3" width="17.42578125" customWidth="1"/>
    <col min="4" max="4" width="16.85546875" customWidth="1"/>
    <col min="5" max="5" width="10" customWidth="1"/>
    <col min="6" max="6" width="21.7109375" customWidth="1"/>
  </cols>
  <sheetData>
    <row r="1" spans="1:6">
      <c r="A1" s="37" t="s">
        <v>25</v>
      </c>
      <c r="B1" s="38"/>
      <c r="C1" s="38"/>
      <c r="D1" s="38"/>
      <c r="E1" s="38"/>
      <c r="F1" s="39"/>
    </row>
    <row r="2" spans="1:6">
      <c r="A2" s="40"/>
      <c r="B2" s="41"/>
      <c r="C2" s="41"/>
      <c r="D2" s="41"/>
      <c r="E2" s="41"/>
      <c r="F2" s="42"/>
    </row>
    <row r="3" spans="1:6" ht="26.25" thickBot="1">
      <c r="A3" s="34"/>
      <c r="B3" s="35"/>
      <c r="C3" s="35"/>
      <c r="D3" s="35"/>
      <c r="E3" s="35"/>
      <c r="F3" s="36"/>
    </row>
    <row r="4" spans="1:6" s="1" customFormat="1">
      <c r="A4" s="3"/>
      <c r="B4" s="8" t="s">
        <v>1</v>
      </c>
      <c r="C4" s="8" t="s">
        <v>2</v>
      </c>
      <c r="D4" s="8" t="s">
        <v>6</v>
      </c>
      <c r="E4" s="8" t="s">
        <v>9</v>
      </c>
      <c r="F4" s="8" t="s">
        <v>8</v>
      </c>
    </row>
    <row r="5" spans="1:6" s="1" customFormat="1" ht="15.75" thickBot="1">
      <c r="A5" s="7"/>
      <c r="B5" s="9" t="s">
        <v>5</v>
      </c>
      <c r="C5" s="9" t="s">
        <v>3</v>
      </c>
      <c r="D5" s="9" t="s">
        <v>4</v>
      </c>
      <c r="E5" s="9" t="s">
        <v>7</v>
      </c>
      <c r="F5" s="9" t="s">
        <v>4</v>
      </c>
    </row>
    <row r="6" spans="1:6">
      <c r="A6" s="16"/>
      <c r="B6" s="17"/>
      <c r="C6" s="17"/>
      <c r="D6" s="17"/>
      <c r="E6" s="17"/>
      <c r="F6" s="18"/>
    </row>
    <row r="7" spans="1:6">
      <c r="A7" s="19" t="s">
        <v>0</v>
      </c>
      <c r="B7" s="52"/>
      <c r="C7" s="21">
        <v>10000</v>
      </c>
      <c r="D7" s="20">
        <f>C7*B7</f>
        <v>0</v>
      </c>
      <c r="E7" s="22">
        <v>12</v>
      </c>
      <c r="F7" s="23">
        <f>D7*E7</f>
        <v>0</v>
      </c>
    </row>
    <row r="8" spans="1:6">
      <c r="A8" s="19" t="s">
        <v>10</v>
      </c>
      <c r="B8" s="52"/>
      <c r="C8" s="22">
        <v>100</v>
      </c>
      <c r="D8" s="20">
        <f>C8*B8</f>
        <v>0</v>
      </c>
      <c r="E8" s="22">
        <v>12</v>
      </c>
      <c r="F8" s="23">
        <f>D8*E8</f>
        <v>0</v>
      </c>
    </row>
    <row r="9" spans="1:6">
      <c r="A9" s="19"/>
      <c r="B9" s="22"/>
      <c r="C9" s="22"/>
      <c r="D9" s="22"/>
      <c r="E9" s="22"/>
      <c r="F9" s="24"/>
    </row>
    <row r="10" spans="1:6">
      <c r="A10" s="30" t="s">
        <v>11</v>
      </c>
      <c r="B10" s="22"/>
      <c r="C10" s="22"/>
      <c r="D10" s="22"/>
      <c r="E10" s="43">
        <f t="shared" ref="E10" si="0">SUM(F7:F9)</f>
        <v>0</v>
      </c>
      <c r="F10" s="44"/>
    </row>
    <row r="11" spans="1:6" ht="15.75" thickBot="1">
      <c r="A11" s="25"/>
      <c r="B11" s="26"/>
      <c r="C11" s="26"/>
      <c r="D11" s="26"/>
      <c r="E11" s="26"/>
      <c r="F11" s="27"/>
    </row>
    <row r="12" spans="1:6">
      <c r="A12" s="2"/>
      <c r="B12" s="3" t="s">
        <v>13</v>
      </c>
      <c r="C12" s="3" t="s">
        <v>14</v>
      </c>
      <c r="D12" s="3" t="s">
        <v>2</v>
      </c>
      <c r="E12" s="3" t="s">
        <v>9</v>
      </c>
      <c r="F12" s="3" t="s">
        <v>17</v>
      </c>
    </row>
    <row r="13" spans="1:6">
      <c r="A13" s="4"/>
      <c r="B13" s="5"/>
      <c r="C13" s="5"/>
      <c r="D13" s="5" t="s">
        <v>6</v>
      </c>
      <c r="E13" s="5" t="s">
        <v>7</v>
      </c>
      <c r="F13" s="5" t="s">
        <v>8</v>
      </c>
    </row>
    <row r="14" spans="1:6">
      <c r="A14" s="4"/>
      <c r="B14" s="5"/>
      <c r="C14" s="5"/>
      <c r="D14" s="5" t="s">
        <v>15</v>
      </c>
      <c r="E14" s="5"/>
      <c r="F14" s="5" t="s">
        <v>18</v>
      </c>
    </row>
    <row r="15" spans="1:6" ht="15.75" thickBot="1">
      <c r="A15" s="6"/>
      <c r="B15" s="7"/>
      <c r="C15" s="7"/>
      <c r="D15" s="7" t="s">
        <v>16</v>
      </c>
      <c r="E15" s="7"/>
      <c r="F15" s="7" t="s">
        <v>19</v>
      </c>
    </row>
    <row r="16" spans="1:6">
      <c r="A16" s="16" t="s">
        <v>12</v>
      </c>
      <c r="B16" s="53"/>
      <c r="C16" s="17">
        <v>1E-4</v>
      </c>
      <c r="D16" s="28">
        <v>1000000</v>
      </c>
      <c r="E16" s="17">
        <v>12</v>
      </c>
      <c r="F16" s="29">
        <f>(B16*C16)*(D16*E16)</f>
        <v>0</v>
      </c>
    </row>
    <row r="17" spans="1:6">
      <c r="A17" s="19" t="s">
        <v>20</v>
      </c>
      <c r="B17" s="54"/>
      <c r="C17" s="22">
        <v>1E-4</v>
      </c>
      <c r="D17" s="20">
        <v>1000</v>
      </c>
      <c r="E17" s="22">
        <v>12</v>
      </c>
      <c r="F17" s="23">
        <f>(B17*C17)*(D17*E17)</f>
        <v>0</v>
      </c>
    </row>
    <row r="18" spans="1:6">
      <c r="A18" s="19"/>
      <c r="B18" s="22"/>
      <c r="C18" s="22"/>
      <c r="D18" s="22"/>
      <c r="E18" s="22"/>
      <c r="F18" s="24"/>
    </row>
    <row r="19" spans="1:6">
      <c r="A19" s="30" t="s">
        <v>11</v>
      </c>
      <c r="B19" s="22"/>
      <c r="C19" s="22"/>
      <c r="D19" s="22"/>
      <c r="E19" s="48">
        <f t="shared" ref="E19" si="1">SUM(F16:F18)</f>
        <v>0</v>
      </c>
      <c r="F19" s="49"/>
    </row>
    <row r="20" spans="1:6" ht="15.75" thickBot="1">
      <c r="A20" s="25"/>
      <c r="B20" s="26"/>
      <c r="C20" s="26"/>
      <c r="D20" s="26"/>
      <c r="E20" s="26"/>
      <c r="F20" s="27"/>
    </row>
    <row r="21" spans="1:6">
      <c r="A21" s="10"/>
      <c r="B21" s="11"/>
      <c r="C21" s="11"/>
      <c r="D21" s="11"/>
      <c r="E21" s="11"/>
      <c r="F21" s="12"/>
    </row>
    <row r="22" spans="1:6" ht="18.75">
      <c r="A22" s="50" t="s">
        <v>21</v>
      </c>
      <c r="B22" s="51"/>
      <c r="C22" s="51"/>
      <c r="D22" s="45">
        <f>E19+E10</f>
        <v>0</v>
      </c>
      <c r="E22" s="46"/>
      <c r="F22" s="47"/>
    </row>
    <row r="23" spans="1:6" ht="15.75" thickBot="1">
      <c r="A23" s="10"/>
      <c r="B23" s="11"/>
      <c r="C23" s="11"/>
      <c r="D23" s="11"/>
      <c r="E23" s="11"/>
      <c r="F23" s="12"/>
    </row>
    <row r="24" spans="1:6">
      <c r="A24" s="31" t="s">
        <v>24</v>
      </c>
      <c r="B24" s="32"/>
      <c r="C24" s="32"/>
      <c r="D24" s="32"/>
      <c r="E24" s="32"/>
      <c r="F24" s="33"/>
    </row>
    <row r="25" spans="1:6">
      <c r="A25" s="10" t="s">
        <v>23</v>
      </c>
      <c r="B25" s="11"/>
      <c r="C25" s="11"/>
      <c r="D25" s="11"/>
      <c r="E25" s="11"/>
      <c r="F25" s="12"/>
    </row>
    <row r="26" spans="1:6">
      <c r="A26" s="10" t="s">
        <v>22</v>
      </c>
      <c r="B26" s="11"/>
      <c r="C26" s="11"/>
      <c r="D26" s="11"/>
      <c r="E26" s="11"/>
      <c r="F26" s="12"/>
    </row>
    <row r="27" spans="1:6" ht="15.75" thickBot="1">
      <c r="A27" s="13"/>
      <c r="B27" s="14"/>
      <c r="C27" s="14"/>
      <c r="D27" s="14"/>
      <c r="E27" s="14"/>
      <c r="F27" s="15"/>
    </row>
  </sheetData>
  <sheetProtection password="EA8F" sheet="1" objects="1" scenarios="1"/>
  <mergeCells count="5">
    <mergeCell ref="A1:F2"/>
    <mergeCell ref="E10:F10"/>
    <mergeCell ref="D22:F22"/>
    <mergeCell ref="E19:F19"/>
    <mergeCell ref="A22:C2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b396717</dc:creator>
  <cp:lastModifiedBy>b396717</cp:lastModifiedBy>
  <cp:lastPrinted>2011-11-21T14:49:39Z</cp:lastPrinted>
  <dcterms:created xsi:type="dcterms:W3CDTF">2011-09-21T17:00:47Z</dcterms:created>
  <dcterms:modified xsi:type="dcterms:W3CDTF">2011-11-21T15:23:21Z</dcterms:modified>
</cp:coreProperties>
</file>