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2120" windowHeight="9120"/>
  </bookViews>
  <sheets>
    <sheet name="Items 1-16" sheetId="1" r:id="rId1"/>
    <sheet name="Items 17-31" sheetId="2" r:id="rId2"/>
  </sheets>
  <definedNames>
    <definedName name="_xlnm.Print_Area" localSheetId="0">'Items 1-16'!$A$1:$K$45</definedName>
    <definedName name="_xlnm.Print_Area" localSheetId="1">'Items 17-31'!$A$1:$K$35</definedName>
  </definedNames>
  <calcPr calcId="125725"/>
</workbook>
</file>

<file path=xl/calcChain.xml><?xml version="1.0" encoding="utf-8"?>
<calcChain xmlns="http://schemas.openxmlformats.org/spreadsheetml/2006/main">
  <c r="K6" i="2"/>
  <c r="K28"/>
  <c r="K24"/>
  <c r="K22"/>
  <c r="K20"/>
  <c r="K18"/>
  <c r="K14"/>
  <c r="K12"/>
  <c r="K10"/>
  <c r="K8"/>
  <c r="F34"/>
  <c r="F32"/>
  <c r="F30"/>
  <c r="F28"/>
  <c r="F26"/>
  <c r="F24"/>
  <c r="F22"/>
  <c r="F20"/>
  <c r="F18"/>
  <c r="F16"/>
  <c r="F14"/>
  <c r="F12"/>
  <c r="F10"/>
  <c r="F8"/>
  <c r="F6"/>
  <c r="K40" i="1"/>
  <c r="K37"/>
  <c r="K34"/>
  <c r="K31"/>
  <c r="K28"/>
  <c r="K26"/>
  <c r="K24"/>
  <c r="K22"/>
  <c r="K20"/>
  <c r="K18"/>
  <c r="K14"/>
  <c r="K12"/>
  <c r="K10"/>
  <c r="K8"/>
  <c r="K6"/>
  <c r="F40"/>
  <c r="F37"/>
  <c r="F34"/>
  <c r="F31"/>
  <c r="F28"/>
  <c r="F26"/>
  <c r="F24"/>
  <c r="F22"/>
  <c r="F20"/>
  <c r="F18"/>
  <c r="F16"/>
  <c r="F14"/>
  <c r="F12"/>
  <c r="F10"/>
  <c r="F8"/>
  <c r="F6"/>
</calcChain>
</file>

<file path=xl/sharedStrings.xml><?xml version="1.0" encoding="utf-8"?>
<sst xmlns="http://schemas.openxmlformats.org/spreadsheetml/2006/main" count="166" uniqueCount="86">
  <si>
    <t>Division of Highways Storage Sites</t>
  </si>
  <si>
    <t>Districts 1-10 &amp; Maintenance Division</t>
  </si>
  <si>
    <t>Description</t>
  </si>
  <si>
    <t>Unit Price</t>
  </si>
  <si>
    <t>* Unit equal 1 cubic foot</t>
  </si>
  <si>
    <t>Item No.</t>
  </si>
  <si>
    <t>EstimatedQuantity</t>
  </si>
  <si>
    <t>Unit/                  Description</t>
  </si>
  <si>
    <t>Extened Price</t>
  </si>
  <si>
    <t>11. BID SCHEDULE</t>
  </si>
  <si>
    <t>SSI Flexpatch Polymer Patching</t>
  </si>
  <si>
    <t>per Unit</t>
  </si>
  <si>
    <t>per 30 Unit Lot</t>
  </si>
  <si>
    <t>SSI Winter Grade Flexpatch Polymer</t>
  </si>
  <si>
    <t>SSI Deckseal Polymer Deck Sealant</t>
  </si>
  <si>
    <t>per 2 gal</t>
  </si>
  <si>
    <t>per 10 gal</t>
  </si>
  <si>
    <t>SSI Re-Deck Skid Resistant Overlay</t>
  </si>
  <si>
    <t>per 12 Lot-</t>
  </si>
  <si>
    <t>10 gal each</t>
  </si>
  <si>
    <r>
      <t>IMCO</t>
    </r>
    <r>
      <rPr>
        <sz val="11"/>
        <color theme="1"/>
        <rFont val="Calibri"/>
        <family val="2"/>
      </rPr>
      <t>® MG-KRETE™ Regular or Fine</t>
    </r>
  </si>
  <si>
    <t>per Kit</t>
  </si>
  <si>
    <t>per 36 Kit Lot</t>
  </si>
  <si>
    <r>
      <t>IMCO</t>
    </r>
    <r>
      <rPr>
        <sz val="11"/>
        <color theme="1"/>
        <rFont val="Calibri"/>
        <family val="2"/>
      </rPr>
      <t>® MG-KRETE™ Part B Liquid</t>
    </r>
  </si>
  <si>
    <t>per gal</t>
  </si>
  <si>
    <r>
      <t>IMCO</t>
    </r>
    <r>
      <rPr>
        <sz val="11"/>
        <color theme="1"/>
        <rFont val="Calibri"/>
        <family val="2"/>
      </rPr>
      <t>® MG-KRETE™ Flex Regular</t>
    </r>
  </si>
  <si>
    <t>IMCO® High Temp. Retarder</t>
  </si>
  <si>
    <t>per 5 gal</t>
  </si>
  <si>
    <t>IMCO® Low Temp. Accelerator</t>
  </si>
  <si>
    <t>IMCO® D-Tech 470 Sealer</t>
  </si>
  <si>
    <t>5 gal each</t>
  </si>
  <si>
    <t>Perma-Patch</t>
  </si>
  <si>
    <t>bag Lot</t>
  </si>
  <si>
    <t>per 50-60 lb</t>
  </si>
  <si>
    <t>per Truck</t>
  </si>
  <si>
    <t>16 Lots</t>
  </si>
  <si>
    <t>CERATECH Pavemend SLQ</t>
  </si>
  <si>
    <t>Very Rapid Repair Mortar</t>
  </si>
  <si>
    <t>per 36 Lot-</t>
  </si>
  <si>
    <t>CERATECH Pavemend 15.0</t>
  </si>
  <si>
    <t>Rapid Repair Mortar</t>
  </si>
  <si>
    <t>CERATECH Pavemend VR</t>
  </si>
  <si>
    <t>Repair Mortar</t>
  </si>
  <si>
    <t>CERATECH Pavemend SL</t>
  </si>
  <si>
    <t>Repair Concrete</t>
  </si>
  <si>
    <t>per 51.8 lb bag</t>
  </si>
  <si>
    <t>per 54 bag Lot</t>
  </si>
  <si>
    <t>* Kit equals 50 lb (45 lb Fine) pail Part A, 1 gal Part</t>
  </si>
  <si>
    <t>per 53.5 lb bag</t>
  </si>
  <si>
    <t>per 54 bag lot</t>
  </si>
  <si>
    <t>CERATECH Mainline Repair Concrete</t>
  </si>
  <si>
    <t>AQUAFIN, INC. Aquafin-IC Admix</t>
  </si>
  <si>
    <t>per 6 gal</t>
  </si>
  <si>
    <t>6 gal each</t>
  </si>
  <si>
    <t>Kansas Blend Flint for SSI Re-Deck</t>
  </si>
  <si>
    <t>per 80 lb bag</t>
  </si>
  <si>
    <t>per 35 bag Lot</t>
  </si>
  <si>
    <r>
      <t>DOW CORNING</t>
    </r>
    <r>
      <rPr>
        <sz val="11"/>
        <color theme="1"/>
        <rFont val="Calibri"/>
        <family val="2"/>
      </rPr>
      <t>®888 Silicone Joint Sealant</t>
    </r>
  </si>
  <si>
    <t>per box (6-29 fl oz</t>
  </si>
  <si>
    <t>disposable cartridges)</t>
  </si>
  <si>
    <t>DOW CORNING® 890 Silicone Joint Sealant</t>
  </si>
  <si>
    <t>CHEM-CRETE PAVIX CCC100</t>
  </si>
  <si>
    <t>per 55 gal drum</t>
  </si>
  <si>
    <t>per 4-55 gal</t>
  </si>
  <si>
    <t>drum Lot</t>
  </si>
  <si>
    <t>CHEM-CRETE YUFIX CCC100</t>
  </si>
  <si>
    <t>per 36 Lot</t>
  </si>
  <si>
    <t>CHEM-CRETE Sofix CCC100</t>
  </si>
  <si>
    <t>Sopralene Flan 180 (33'x39")</t>
  </si>
  <si>
    <t>per roll</t>
  </si>
  <si>
    <t>Sopralene Flan AntiRock (33'x39")</t>
  </si>
  <si>
    <t>per 20 roll Lot</t>
  </si>
  <si>
    <t xml:space="preserve">Alsan Flashing </t>
  </si>
  <si>
    <t>per 5 gal pail</t>
  </si>
  <si>
    <t>11. BID SCHEDULE (Continued)</t>
  </si>
  <si>
    <t xml:space="preserve">Alsan Polyfleece Reinforcing Fabric </t>
  </si>
  <si>
    <t>Elastocol 500 (Primer)</t>
  </si>
  <si>
    <t>2 gal each</t>
  </si>
  <si>
    <t>per 80 Lot-</t>
  </si>
  <si>
    <t>CERATECH D.O.T. Line Repair Concrete</t>
  </si>
  <si>
    <t>or "Equal"</t>
  </si>
  <si>
    <t>Patching or "Equal"</t>
  </si>
  <si>
    <t>System or "Equal"</t>
  </si>
  <si>
    <t>Regular or "Equal"</t>
  </si>
  <si>
    <t>or " Equal"</t>
  </si>
  <si>
    <t>(6"x50' Roll) or "Equal"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</si>
</sst>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indent="2"/>
      <protection locked="0"/>
    </xf>
    <xf numFmtId="0" fontId="1" fillId="0" borderId="0" xfId="0" applyFont="1" applyBorder="1" applyAlignment="1" applyProtection="1">
      <alignment horizontal="left" indent="2"/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left" indent="4"/>
      <protection locked="0"/>
    </xf>
    <xf numFmtId="0" fontId="1" fillId="0" borderId="0" xfId="0" applyFont="1" applyBorder="1" applyAlignment="1" applyProtection="1">
      <alignment horizontal="left" indent="4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164" fontId="0" fillId="0" borderId="3" xfId="0" applyNumberFormat="1" applyBorder="1" applyAlignment="1" applyProtection="1">
      <alignment horizontal="right" indent="1"/>
      <protection locked="0"/>
    </xf>
    <xf numFmtId="164" fontId="0" fillId="0" borderId="4" xfId="0" applyNumberFormat="1" applyBorder="1" applyAlignment="1" applyProtection="1">
      <alignment horizontal="right" indent="1"/>
      <protection locked="0" hidden="1"/>
    </xf>
    <xf numFmtId="164" fontId="0" fillId="0" borderId="7" xfId="0" applyNumberFormat="1" applyBorder="1" applyAlignment="1" applyProtection="1">
      <alignment horizontal="right" inden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right" indent="2"/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right" indent="2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0" xfId="0" applyBorder="1" applyAlignment="1" applyProtection="1">
      <alignment horizontal="right" indent="2"/>
      <protection locked="0"/>
    </xf>
    <xf numFmtId="0" fontId="0" fillId="0" borderId="12" xfId="0" applyBorder="1" applyAlignment="1" applyProtection="1">
      <alignment horizontal="right" indent="2"/>
      <protection locked="0"/>
    </xf>
    <xf numFmtId="0" fontId="0" fillId="0" borderId="13" xfId="0" applyBorder="1" applyAlignment="1" applyProtection="1">
      <alignment horizontal="right" indent="2"/>
      <protection locked="0"/>
    </xf>
    <xf numFmtId="164" fontId="0" fillId="0" borderId="10" xfId="0" applyNumberFormat="1" applyBorder="1" applyAlignment="1" applyProtection="1">
      <alignment horizontal="right" indent="1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right" indent="1"/>
      <protection locked="0"/>
    </xf>
    <xf numFmtId="164" fontId="0" fillId="0" borderId="0" xfId="0" applyNumberFormat="1" applyBorder="1" applyAlignment="1" applyProtection="1">
      <alignment horizontal="right" indent="1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right" indent="1"/>
      <protection locked="0"/>
    </xf>
    <xf numFmtId="0" fontId="0" fillId="0" borderId="8" xfId="0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right" indent="1"/>
      <protection locked="0"/>
    </xf>
    <xf numFmtId="164" fontId="0" fillId="0" borderId="2" xfId="0" applyNumberFormat="1" applyBorder="1" applyAlignment="1" applyProtection="1">
      <alignment horizontal="right" indent="1"/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1" fillId="0" borderId="1" xfId="0" applyFont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/>
    </xf>
    <xf numFmtId="0" fontId="0" fillId="0" borderId="4" xfId="0" applyBorder="1" applyAlignment="1" applyProtection="1">
      <alignment horizontal="left" indent="1"/>
    </xf>
    <xf numFmtId="0" fontId="0" fillId="0" borderId="5" xfId="0" applyBorder="1" applyAlignment="1" applyProtection="1">
      <alignment horizontal="left" indent="1"/>
    </xf>
    <xf numFmtId="0" fontId="0" fillId="0" borderId="3" xfId="0" applyBorder="1" applyAlignment="1" applyProtection="1">
      <alignment horizontal="left" indent="1"/>
    </xf>
    <xf numFmtId="0" fontId="0" fillId="0" borderId="6" xfId="0" applyBorder="1" applyAlignment="1" applyProtection="1">
      <alignment horizontal="center"/>
    </xf>
    <xf numFmtId="0" fontId="0" fillId="0" borderId="9" xfId="0" applyBorder="1" applyAlignment="1" applyProtection="1">
      <alignment horizontal="left" indent="1"/>
    </xf>
    <xf numFmtId="0" fontId="0" fillId="0" borderId="7" xfId="0" applyBorder="1" applyAlignment="1" applyProtection="1">
      <alignment horizontal="center"/>
    </xf>
    <xf numFmtId="0" fontId="2" fillId="0" borderId="7" xfId="0" applyFont="1" applyBorder="1" applyAlignment="1" applyProtection="1">
      <alignment horizontal="left" indent="1"/>
    </xf>
    <xf numFmtId="0" fontId="0" fillId="0" borderId="11" xfId="0" applyBorder="1" applyAlignment="1" applyProtection="1">
      <alignment horizontal="left" indent="1"/>
    </xf>
    <xf numFmtId="0" fontId="2" fillId="0" borderId="5" xfId="0" applyFont="1" applyBorder="1" applyAlignment="1" applyProtection="1">
      <alignment horizontal="left" indent="1"/>
    </xf>
    <xf numFmtId="0" fontId="0" fillId="0" borderId="7" xfId="0" applyBorder="1" applyAlignment="1" applyProtection="1">
      <alignment horizontal="left" indent="1"/>
    </xf>
    <xf numFmtId="0" fontId="0" fillId="0" borderId="8" xfId="0" applyBorder="1" applyAlignment="1" applyProtection="1">
      <alignment horizontal="left" indent="1"/>
    </xf>
    <xf numFmtId="0" fontId="0" fillId="0" borderId="0" xfId="0" applyProtection="1"/>
    <xf numFmtId="0" fontId="0" fillId="0" borderId="0" xfId="0" applyAlignment="1" applyProtection="1">
      <alignment horizontal="left" indent="1"/>
    </xf>
    <xf numFmtId="0" fontId="0" fillId="0" borderId="0" xfId="0" applyFont="1" applyFill="1" applyBorder="1" applyAlignment="1" applyProtection="1">
      <alignment horizontal="left" indent="1"/>
    </xf>
    <xf numFmtId="0" fontId="0" fillId="0" borderId="4" xfId="0" applyBorder="1" applyProtection="1"/>
    <xf numFmtId="0" fontId="0" fillId="0" borderId="5" xfId="0" applyBorder="1" applyProtection="1"/>
    <xf numFmtId="0" fontId="0" fillId="0" borderId="7" xfId="0" applyBorder="1" applyProtection="1"/>
    <xf numFmtId="0" fontId="0" fillId="2" borderId="7" xfId="0" applyFill="1" applyBorder="1" applyProtection="1"/>
    <xf numFmtId="0" fontId="0" fillId="2" borderId="5" xfId="0" applyFill="1" applyBorder="1" applyProtection="1"/>
    <xf numFmtId="0" fontId="0" fillId="0" borderId="3" xfId="0" applyBorder="1" applyProtection="1"/>
    <xf numFmtId="0" fontId="0" fillId="0" borderId="8" xfId="0" applyBorder="1" applyProtection="1"/>
    <xf numFmtId="164" fontId="0" fillId="0" borderId="7" xfId="0" applyNumberFormat="1" applyBorder="1" applyAlignment="1" applyProtection="1">
      <alignment horizontal="right" indent="1"/>
      <protection locked="0" hidden="1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showWhiteSpace="0" zoomScale="85" zoomScaleNormal="85" workbookViewId="0">
      <selection activeCell="A2" sqref="A2:F2"/>
    </sheetView>
  </sheetViews>
  <sheetFormatPr defaultRowHeight="15"/>
  <cols>
    <col min="1" max="1" width="5.42578125" style="13" customWidth="1"/>
    <col min="2" max="2" width="40.85546875" style="13" customWidth="1"/>
    <col min="3" max="3" width="11.42578125" style="13" customWidth="1"/>
    <col min="4" max="4" width="21.5703125" style="13" customWidth="1"/>
    <col min="5" max="5" width="11.140625" style="13" customWidth="1"/>
    <col min="6" max="6" width="10.7109375" style="13" customWidth="1"/>
    <col min="7" max="7" width="1.85546875" style="13" customWidth="1"/>
    <col min="8" max="8" width="10.85546875" style="61" customWidth="1"/>
    <col min="9" max="9" width="14.28515625" style="61" customWidth="1"/>
    <col min="10" max="10" width="12.28515625" style="13" customWidth="1"/>
    <col min="11" max="11" width="10.28515625" style="13" customWidth="1"/>
    <col min="12" max="16384" width="9.140625" style="13"/>
  </cols>
  <sheetData>
    <row r="1" spans="1:11" ht="15.75">
      <c r="A1" s="11" t="s">
        <v>9</v>
      </c>
      <c r="B1" s="11"/>
      <c r="C1" s="11"/>
      <c r="D1" s="11"/>
      <c r="E1" s="11"/>
      <c r="F1" s="11"/>
      <c r="G1" s="12"/>
    </row>
    <row r="2" spans="1:11" ht="15.75">
      <c r="A2" s="14" t="s">
        <v>0</v>
      </c>
      <c r="B2" s="14"/>
      <c r="C2" s="14"/>
      <c r="D2" s="14"/>
      <c r="E2" s="14"/>
      <c r="F2" s="14"/>
      <c r="G2" s="15"/>
    </row>
    <row r="3" spans="1:11" ht="15.75">
      <c r="A3" s="14" t="s">
        <v>1</v>
      </c>
      <c r="B3" s="14"/>
      <c r="C3" s="14"/>
      <c r="D3" s="14"/>
      <c r="E3" s="14"/>
      <c r="F3" s="14"/>
      <c r="G3" s="15"/>
    </row>
    <row r="4" spans="1:11" ht="2.25" customHeight="1" thickBot="1">
      <c r="A4" s="16"/>
      <c r="B4" s="16"/>
      <c r="C4" s="16"/>
      <c r="D4" s="16"/>
      <c r="E4" s="16"/>
      <c r="F4" s="16"/>
      <c r="G4" s="17"/>
    </row>
    <row r="5" spans="1:11" ht="35.25" customHeight="1" thickTop="1" thickBot="1">
      <c r="A5" s="48" t="s">
        <v>5</v>
      </c>
      <c r="B5" s="48" t="s">
        <v>2</v>
      </c>
      <c r="C5" s="48" t="s">
        <v>6</v>
      </c>
      <c r="D5" s="48" t="s">
        <v>7</v>
      </c>
      <c r="E5" s="18" t="s">
        <v>3</v>
      </c>
      <c r="F5" s="18" t="s">
        <v>8</v>
      </c>
      <c r="G5" s="18"/>
      <c r="H5" s="48" t="s">
        <v>6</v>
      </c>
      <c r="I5" s="48" t="s">
        <v>7</v>
      </c>
      <c r="J5" s="18" t="s">
        <v>3</v>
      </c>
      <c r="K5" s="18" t="s">
        <v>8</v>
      </c>
    </row>
    <row r="6" spans="1:11" ht="15.75" thickTop="1">
      <c r="A6" s="49">
        <v>1</v>
      </c>
      <c r="B6" s="50" t="s">
        <v>10</v>
      </c>
      <c r="C6" s="49">
        <v>1</v>
      </c>
      <c r="D6" s="50" t="s">
        <v>11</v>
      </c>
      <c r="E6" s="7"/>
      <c r="F6" s="19">
        <f>C6*E6</f>
        <v>0</v>
      </c>
      <c r="G6" s="20"/>
      <c r="H6" s="49">
        <v>5</v>
      </c>
      <c r="I6" s="64" t="s">
        <v>12</v>
      </c>
      <c r="J6" s="10"/>
      <c r="K6" s="21">
        <f>H6*J6</f>
        <v>0</v>
      </c>
    </row>
    <row r="7" spans="1:11">
      <c r="A7" s="2"/>
      <c r="B7" s="51" t="s">
        <v>80</v>
      </c>
      <c r="C7" s="2"/>
      <c r="D7" s="51"/>
      <c r="E7" s="23"/>
      <c r="F7" s="24"/>
      <c r="G7" s="24"/>
      <c r="H7" s="2"/>
      <c r="I7" s="65"/>
      <c r="J7" s="22"/>
      <c r="K7" s="25"/>
    </row>
    <row r="8" spans="1:11">
      <c r="A8" s="1">
        <v>2</v>
      </c>
      <c r="B8" s="52" t="s">
        <v>13</v>
      </c>
      <c r="C8" s="1">
        <v>1</v>
      </c>
      <c r="D8" s="52" t="s">
        <v>11</v>
      </c>
      <c r="E8" s="8"/>
      <c r="F8" s="21">
        <f>C8*E8</f>
        <v>0</v>
      </c>
      <c r="G8" s="21"/>
      <c r="H8" s="55">
        <v>3</v>
      </c>
      <c r="I8" s="66" t="s">
        <v>12</v>
      </c>
      <c r="J8" s="9"/>
      <c r="K8" s="21">
        <f>H8*J8</f>
        <v>0</v>
      </c>
    </row>
    <row r="9" spans="1:11">
      <c r="A9" s="2"/>
      <c r="B9" s="51" t="s">
        <v>81</v>
      </c>
      <c r="C9" s="2"/>
      <c r="D9" s="51"/>
      <c r="E9" s="22"/>
      <c r="F9" s="26"/>
      <c r="G9" s="26"/>
      <c r="H9" s="2"/>
      <c r="I9" s="65"/>
      <c r="J9" s="22"/>
      <c r="K9" s="25"/>
    </row>
    <row r="10" spans="1:11">
      <c r="A10" s="1">
        <v>3</v>
      </c>
      <c r="B10" s="52" t="s">
        <v>14</v>
      </c>
      <c r="C10" s="1">
        <v>24</v>
      </c>
      <c r="D10" s="52" t="s">
        <v>15</v>
      </c>
      <c r="E10" s="8"/>
      <c r="F10" s="21">
        <f>C10*E10</f>
        <v>0</v>
      </c>
      <c r="G10" s="21"/>
      <c r="H10" s="55">
        <v>10</v>
      </c>
      <c r="I10" s="66" t="s">
        <v>16</v>
      </c>
      <c r="J10" s="9"/>
      <c r="K10" s="21">
        <f>H10*J10</f>
        <v>0</v>
      </c>
    </row>
    <row r="11" spans="1:11">
      <c r="A11" s="2"/>
      <c r="B11" s="51" t="s">
        <v>80</v>
      </c>
      <c r="C11" s="2"/>
      <c r="D11" s="51"/>
      <c r="E11" s="22"/>
      <c r="F11" s="24"/>
      <c r="G11" s="26"/>
      <c r="H11" s="2"/>
      <c r="I11" s="65"/>
      <c r="J11" s="22"/>
      <c r="K11" s="25"/>
    </row>
    <row r="12" spans="1:11">
      <c r="A12" s="1">
        <v>4</v>
      </c>
      <c r="B12" s="52" t="s">
        <v>17</v>
      </c>
      <c r="C12" s="1">
        <v>10</v>
      </c>
      <c r="D12" s="52" t="s">
        <v>15</v>
      </c>
      <c r="E12" s="8"/>
      <c r="F12" s="21">
        <f>C12*E12</f>
        <v>0</v>
      </c>
      <c r="G12" s="21"/>
      <c r="H12" s="55">
        <v>13</v>
      </c>
      <c r="I12" s="66" t="s">
        <v>18</v>
      </c>
      <c r="J12" s="9"/>
      <c r="K12" s="21">
        <f>H12*J12</f>
        <v>0</v>
      </c>
    </row>
    <row r="13" spans="1:11">
      <c r="A13" s="2"/>
      <c r="B13" s="51" t="s">
        <v>80</v>
      </c>
      <c r="C13" s="2"/>
      <c r="D13" s="51"/>
      <c r="E13" s="22"/>
      <c r="F13" s="26"/>
      <c r="G13" s="26"/>
      <c r="H13" s="2"/>
      <c r="I13" s="65" t="s">
        <v>19</v>
      </c>
      <c r="J13" s="22"/>
      <c r="K13" s="25"/>
    </row>
    <row r="14" spans="1:11">
      <c r="A14" s="1">
        <v>5</v>
      </c>
      <c r="B14" s="52" t="s">
        <v>20</v>
      </c>
      <c r="C14" s="1">
        <v>32</v>
      </c>
      <c r="D14" s="52" t="s">
        <v>21</v>
      </c>
      <c r="E14" s="8"/>
      <c r="F14" s="21">
        <f>C14*E14</f>
        <v>0</v>
      </c>
      <c r="G14" s="21"/>
      <c r="H14" s="55">
        <v>105</v>
      </c>
      <c r="I14" s="66" t="s">
        <v>22</v>
      </c>
      <c r="J14" s="9"/>
      <c r="K14" s="21">
        <f>H14*J14</f>
        <v>0</v>
      </c>
    </row>
    <row r="15" spans="1:11">
      <c r="A15" s="2"/>
      <c r="B15" s="51" t="s">
        <v>80</v>
      </c>
      <c r="C15" s="2"/>
      <c r="D15" s="51"/>
      <c r="E15" s="22"/>
      <c r="F15" s="26"/>
      <c r="G15" s="26"/>
      <c r="H15" s="2"/>
      <c r="I15" s="65"/>
      <c r="J15" s="22"/>
      <c r="K15" s="25"/>
    </row>
    <row r="16" spans="1:11">
      <c r="A16" s="1">
        <v>6</v>
      </c>
      <c r="B16" s="52" t="s">
        <v>23</v>
      </c>
      <c r="C16" s="1">
        <v>128</v>
      </c>
      <c r="D16" s="52" t="s">
        <v>24</v>
      </c>
      <c r="E16" s="8"/>
      <c r="F16" s="21">
        <f>C16*E16</f>
        <v>0</v>
      </c>
      <c r="G16" s="21"/>
      <c r="H16" s="3"/>
      <c r="I16" s="67"/>
      <c r="J16" s="27"/>
      <c r="K16" s="28"/>
    </row>
    <row r="17" spans="1:11">
      <c r="A17" s="2"/>
      <c r="B17" s="51" t="s">
        <v>82</v>
      </c>
      <c r="C17" s="2"/>
      <c r="D17" s="51"/>
      <c r="E17" s="22"/>
      <c r="F17" s="26"/>
      <c r="G17" s="26"/>
      <c r="H17" s="4"/>
      <c r="I17" s="68"/>
      <c r="J17" s="29"/>
      <c r="K17" s="30"/>
    </row>
    <row r="18" spans="1:11">
      <c r="A18" s="1">
        <v>7</v>
      </c>
      <c r="B18" s="52" t="s">
        <v>25</v>
      </c>
      <c r="C18" s="1">
        <v>1</v>
      </c>
      <c r="D18" s="52" t="s">
        <v>21</v>
      </c>
      <c r="E18" s="8"/>
      <c r="F18" s="21">
        <f>C18*E18</f>
        <v>0</v>
      </c>
      <c r="G18" s="21"/>
      <c r="H18" s="55">
        <v>1</v>
      </c>
      <c r="I18" s="66" t="s">
        <v>22</v>
      </c>
      <c r="J18" s="9"/>
      <c r="K18" s="21">
        <f>H18*J18</f>
        <v>0</v>
      </c>
    </row>
    <row r="19" spans="1:11">
      <c r="A19" s="1"/>
      <c r="B19" s="52" t="s">
        <v>82</v>
      </c>
      <c r="C19" s="1"/>
      <c r="D19" s="52"/>
      <c r="E19" s="23"/>
      <c r="F19" s="24"/>
      <c r="G19" s="24"/>
      <c r="H19" s="1"/>
      <c r="I19" s="69"/>
      <c r="J19" s="23"/>
      <c r="K19" s="31"/>
    </row>
    <row r="20" spans="1:11">
      <c r="A20" s="53">
        <v>8</v>
      </c>
      <c r="B20" s="54" t="s">
        <v>26</v>
      </c>
      <c r="C20" s="55">
        <v>1</v>
      </c>
      <c r="D20" s="56" t="s">
        <v>24</v>
      </c>
      <c r="E20" s="9"/>
      <c r="F20" s="21">
        <f>C20*E20</f>
        <v>0</v>
      </c>
      <c r="G20" s="32"/>
      <c r="H20" s="55">
        <v>30</v>
      </c>
      <c r="I20" s="66" t="s">
        <v>27</v>
      </c>
      <c r="J20" s="9"/>
      <c r="K20" s="21">
        <f>H20*J20</f>
        <v>0</v>
      </c>
    </row>
    <row r="21" spans="1:11">
      <c r="A21" s="53"/>
      <c r="B21" s="57" t="s">
        <v>83</v>
      </c>
      <c r="C21" s="2"/>
      <c r="D21" s="58"/>
      <c r="E21" s="22"/>
      <c r="F21" s="33"/>
      <c r="G21" s="34"/>
      <c r="H21" s="2"/>
      <c r="I21" s="65"/>
      <c r="J21" s="22"/>
      <c r="K21" s="25"/>
    </row>
    <row r="22" spans="1:11">
      <c r="A22" s="55">
        <v>9</v>
      </c>
      <c r="B22" s="59" t="s">
        <v>28</v>
      </c>
      <c r="C22" s="55">
        <v>1</v>
      </c>
      <c r="D22" s="56" t="s">
        <v>24</v>
      </c>
      <c r="E22" s="8"/>
      <c r="F22" s="21">
        <f>C22*E22</f>
        <v>0</v>
      </c>
      <c r="G22" s="35"/>
      <c r="H22" s="55">
        <v>10</v>
      </c>
      <c r="I22" s="66" t="s">
        <v>27</v>
      </c>
      <c r="J22" s="9"/>
      <c r="K22" s="21">
        <f>H22*J22</f>
        <v>0</v>
      </c>
    </row>
    <row r="23" spans="1:11">
      <c r="A23" s="2"/>
      <c r="B23" s="57" t="s">
        <v>83</v>
      </c>
      <c r="C23" s="2"/>
      <c r="D23" s="51"/>
      <c r="E23" s="36"/>
      <c r="F23" s="37"/>
      <c r="G23" s="38"/>
      <c r="H23" s="2"/>
      <c r="I23" s="65"/>
      <c r="J23" s="22"/>
      <c r="K23" s="25"/>
    </row>
    <row r="24" spans="1:11">
      <c r="A24" s="53">
        <v>10</v>
      </c>
      <c r="B24" s="59" t="s">
        <v>29</v>
      </c>
      <c r="C24" s="55">
        <v>1</v>
      </c>
      <c r="D24" s="56" t="s">
        <v>27</v>
      </c>
      <c r="E24" s="8"/>
      <c r="F24" s="21">
        <f>C24*E24</f>
        <v>0</v>
      </c>
      <c r="G24" s="38"/>
      <c r="H24" s="55">
        <v>8</v>
      </c>
      <c r="I24" s="66" t="s">
        <v>18</v>
      </c>
      <c r="J24" s="9"/>
      <c r="K24" s="21">
        <f>H24*J24</f>
        <v>0</v>
      </c>
    </row>
    <row r="25" spans="1:11">
      <c r="A25" s="53"/>
      <c r="B25" s="52" t="s">
        <v>82</v>
      </c>
      <c r="C25" s="2"/>
      <c r="D25" s="51"/>
      <c r="E25" s="36"/>
      <c r="F25" s="37"/>
      <c r="G25" s="38"/>
      <c r="H25" s="2"/>
      <c r="I25" s="65" t="s">
        <v>30</v>
      </c>
      <c r="J25" s="22"/>
      <c r="K25" s="25"/>
    </row>
    <row r="26" spans="1:11">
      <c r="A26" s="55">
        <v>11</v>
      </c>
      <c r="B26" s="59" t="s">
        <v>31</v>
      </c>
      <c r="C26" s="55">
        <v>7000</v>
      </c>
      <c r="D26" s="59" t="s">
        <v>33</v>
      </c>
      <c r="E26" s="8"/>
      <c r="F26" s="21">
        <f>C26*E26</f>
        <v>0</v>
      </c>
      <c r="G26" s="38"/>
      <c r="H26" s="55">
        <v>20</v>
      </c>
      <c r="I26" s="66" t="s">
        <v>34</v>
      </c>
      <c r="J26" s="9"/>
      <c r="K26" s="21">
        <f>H26*J26</f>
        <v>0</v>
      </c>
    </row>
    <row r="27" spans="1:11">
      <c r="A27" s="2"/>
      <c r="B27" s="51" t="s">
        <v>80</v>
      </c>
      <c r="C27" s="2"/>
      <c r="D27" s="51" t="s">
        <v>32</v>
      </c>
      <c r="E27" s="36"/>
      <c r="F27" s="37"/>
      <c r="G27" s="38"/>
      <c r="H27" s="2"/>
      <c r="I27" s="65" t="s">
        <v>35</v>
      </c>
      <c r="J27" s="22"/>
      <c r="K27" s="25"/>
    </row>
    <row r="28" spans="1:11">
      <c r="A28" s="55">
        <v>12</v>
      </c>
      <c r="B28" s="59" t="s">
        <v>36</v>
      </c>
      <c r="C28" s="55">
        <v>1</v>
      </c>
      <c r="D28" s="59" t="s">
        <v>27</v>
      </c>
      <c r="E28" s="8"/>
      <c r="F28" s="21">
        <f>C28*E28</f>
        <v>0</v>
      </c>
      <c r="G28" s="38"/>
      <c r="H28" s="55">
        <v>1</v>
      </c>
      <c r="I28" s="66" t="s">
        <v>38</v>
      </c>
      <c r="J28" s="9"/>
      <c r="K28" s="21">
        <f>H28*J28</f>
        <v>0</v>
      </c>
    </row>
    <row r="29" spans="1:11">
      <c r="A29" s="1"/>
      <c r="B29" s="52" t="s">
        <v>37</v>
      </c>
      <c r="C29" s="1"/>
      <c r="D29" s="52"/>
      <c r="E29" s="39"/>
      <c r="F29" s="19"/>
      <c r="G29" s="38"/>
      <c r="H29" s="1"/>
      <c r="I29" s="69" t="s">
        <v>30</v>
      </c>
      <c r="J29" s="23"/>
      <c r="K29" s="31"/>
    </row>
    <row r="30" spans="1:11">
      <c r="A30" s="2"/>
      <c r="B30" s="51" t="s">
        <v>80</v>
      </c>
      <c r="C30" s="2"/>
      <c r="D30" s="51"/>
      <c r="E30" s="36"/>
      <c r="F30" s="37"/>
      <c r="G30" s="40"/>
      <c r="H30" s="2"/>
      <c r="I30" s="65"/>
      <c r="J30" s="22"/>
      <c r="K30" s="25"/>
    </row>
    <row r="31" spans="1:11">
      <c r="A31" s="55">
        <v>13</v>
      </c>
      <c r="B31" s="59" t="s">
        <v>39</v>
      </c>
      <c r="C31" s="55">
        <v>1</v>
      </c>
      <c r="D31" s="59" t="s">
        <v>27</v>
      </c>
      <c r="E31" s="8"/>
      <c r="F31" s="21">
        <f>C31*E31</f>
        <v>0</v>
      </c>
      <c r="G31" s="38"/>
      <c r="H31" s="55">
        <v>1</v>
      </c>
      <c r="I31" s="66" t="s">
        <v>38</v>
      </c>
      <c r="J31" s="9"/>
      <c r="K31" s="21">
        <f>H31*J31</f>
        <v>0</v>
      </c>
    </row>
    <row r="32" spans="1:11">
      <c r="A32" s="1"/>
      <c r="B32" s="52" t="s">
        <v>40</v>
      </c>
      <c r="C32" s="1"/>
      <c r="D32" s="52"/>
      <c r="E32" s="39"/>
      <c r="F32" s="19"/>
      <c r="G32" s="38"/>
      <c r="H32" s="1"/>
      <c r="I32" s="69" t="s">
        <v>30</v>
      </c>
      <c r="J32" s="23"/>
      <c r="K32" s="31"/>
    </row>
    <row r="33" spans="1:11">
      <c r="A33" s="2"/>
      <c r="B33" s="51" t="s">
        <v>80</v>
      </c>
      <c r="C33" s="2"/>
      <c r="D33" s="51"/>
      <c r="E33" s="36"/>
      <c r="F33" s="37"/>
      <c r="G33" s="40"/>
      <c r="H33" s="2"/>
      <c r="I33" s="65"/>
      <c r="J33" s="22"/>
      <c r="K33" s="25"/>
    </row>
    <row r="34" spans="1:11">
      <c r="A34" s="55">
        <v>14</v>
      </c>
      <c r="B34" s="59" t="s">
        <v>41</v>
      </c>
      <c r="C34" s="55">
        <v>5</v>
      </c>
      <c r="D34" s="59" t="s">
        <v>15</v>
      </c>
      <c r="E34" s="8"/>
      <c r="F34" s="21">
        <f>C34*E34</f>
        <v>0</v>
      </c>
      <c r="G34" s="38"/>
      <c r="H34" s="55">
        <v>1</v>
      </c>
      <c r="I34" s="66" t="s">
        <v>78</v>
      </c>
      <c r="J34" s="9"/>
      <c r="K34" s="21">
        <f>H34*J34</f>
        <v>0</v>
      </c>
    </row>
    <row r="35" spans="1:11">
      <c r="A35" s="1"/>
      <c r="B35" s="52" t="s">
        <v>42</v>
      </c>
      <c r="C35" s="1"/>
      <c r="D35" s="52"/>
      <c r="E35" s="39"/>
      <c r="F35" s="19"/>
      <c r="G35" s="38"/>
      <c r="H35" s="1"/>
      <c r="I35" s="69" t="s">
        <v>77</v>
      </c>
      <c r="J35" s="23"/>
      <c r="K35" s="31"/>
    </row>
    <row r="36" spans="1:11">
      <c r="A36" s="2"/>
      <c r="B36" s="51" t="s">
        <v>80</v>
      </c>
      <c r="C36" s="2"/>
      <c r="D36" s="51"/>
      <c r="E36" s="36"/>
      <c r="F36" s="37"/>
      <c r="G36" s="40"/>
      <c r="H36" s="2"/>
      <c r="I36" s="65"/>
      <c r="J36" s="22"/>
      <c r="K36" s="25"/>
    </row>
    <row r="37" spans="1:11">
      <c r="A37" s="55">
        <v>15</v>
      </c>
      <c r="B37" s="59" t="s">
        <v>43</v>
      </c>
      <c r="C37" s="55">
        <v>1</v>
      </c>
      <c r="D37" s="59" t="s">
        <v>27</v>
      </c>
      <c r="E37" s="8"/>
      <c r="F37" s="21">
        <f>C37*E37</f>
        <v>0</v>
      </c>
      <c r="G37" s="38"/>
      <c r="H37" s="55">
        <v>3</v>
      </c>
      <c r="I37" s="66" t="s">
        <v>38</v>
      </c>
      <c r="J37" s="9"/>
      <c r="K37" s="21">
        <f>H37*J37</f>
        <v>0</v>
      </c>
    </row>
    <row r="38" spans="1:11">
      <c r="A38" s="1"/>
      <c r="B38" s="52" t="s">
        <v>44</v>
      </c>
      <c r="C38" s="1"/>
      <c r="D38" s="52"/>
      <c r="E38" s="39"/>
      <c r="F38" s="19"/>
      <c r="G38" s="38"/>
      <c r="H38" s="1"/>
      <c r="I38" s="69" t="s">
        <v>30</v>
      </c>
      <c r="J38" s="23"/>
      <c r="K38" s="31"/>
    </row>
    <row r="39" spans="1:11">
      <c r="A39" s="2"/>
      <c r="B39" s="51" t="s">
        <v>80</v>
      </c>
      <c r="C39" s="2"/>
      <c r="D39" s="51"/>
      <c r="E39" s="36"/>
      <c r="F39" s="37"/>
      <c r="G39" s="40"/>
      <c r="H39" s="2"/>
      <c r="I39" s="65"/>
      <c r="J39" s="22"/>
      <c r="K39" s="25"/>
    </row>
    <row r="40" spans="1:11">
      <c r="A40" s="55">
        <v>16</v>
      </c>
      <c r="B40" s="59" t="s">
        <v>43</v>
      </c>
      <c r="C40" s="55">
        <v>1</v>
      </c>
      <c r="D40" s="59" t="s">
        <v>45</v>
      </c>
      <c r="E40" s="8"/>
      <c r="F40" s="21">
        <f>C40*E40</f>
        <v>0</v>
      </c>
      <c r="G40" s="38"/>
      <c r="H40" s="55">
        <v>1</v>
      </c>
      <c r="I40" s="66" t="s">
        <v>46</v>
      </c>
      <c r="J40" s="9"/>
      <c r="K40" s="21">
        <f>H40*J40</f>
        <v>0</v>
      </c>
    </row>
    <row r="41" spans="1:11">
      <c r="A41" s="1"/>
      <c r="B41" s="52" t="s">
        <v>44</v>
      </c>
      <c r="C41" s="1"/>
      <c r="D41" s="52"/>
      <c r="E41" s="39"/>
      <c r="F41" s="19"/>
      <c r="G41" s="38"/>
      <c r="H41" s="1"/>
      <c r="I41" s="69"/>
      <c r="J41" s="23"/>
      <c r="K41" s="31"/>
    </row>
    <row r="42" spans="1:11" ht="15.75" thickBot="1">
      <c r="A42" s="5"/>
      <c r="B42" s="60" t="s">
        <v>80</v>
      </c>
      <c r="C42" s="5"/>
      <c r="D42" s="60"/>
      <c r="E42" s="42"/>
      <c r="F42" s="43"/>
      <c r="G42" s="44"/>
      <c r="H42" s="5"/>
      <c r="I42" s="70"/>
      <c r="J42" s="41"/>
      <c r="K42" s="45"/>
    </row>
    <row r="43" spans="1:11" ht="15.75" thickTop="1">
      <c r="A43" s="61"/>
      <c r="B43" s="61"/>
      <c r="C43" s="61"/>
      <c r="D43" s="61"/>
    </row>
    <row r="44" spans="1:11">
      <c r="A44" s="61"/>
      <c r="B44" s="62" t="s">
        <v>4</v>
      </c>
      <c r="C44" s="61"/>
      <c r="D44" s="61"/>
    </row>
    <row r="45" spans="1:11">
      <c r="A45" s="61"/>
      <c r="B45" s="63" t="s">
        <v>47</v>
      </c>
      <c r="C45" s="61"/>
      <c r="D45" s="61"/>
    </row>
  </sheetData>
  <sheetProtection password="E80F" sheet="1" objects="1" scenarios="1" selectLockedCells="1"/>
  <mergeCells count="3">
    <mergeCell ref="A1:F1"/>
    <mergeCell ref="A2:F2"/>
    <mergeCell ref="A3:F3"/>
  </mergeCells>
  <pageMargins left="0.45" right="0.45" top="0.5" bottom="0.5" header="0.3" footer="0.3"/>
  <pageSetup scale="81" orientation="landscape" horizontalDpi="0" verticalDpi="0" r:id="rId1"/>
  <headerFooter>
    <oddFooter>&amp;R6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topLeftCell="A13" zoomScale="85" zoomScaleNormal="85" workbookViewId="0">
      <selection activeCell="E12" sqref="E12"/>
    </sheetView>
  </sheetViews>
  <sheetFormatPr defaultRowHeight="15"/>
  <cols>
    <col min="1" max="1" width="5.42578125" style="13" customWidth="1"/>
    <col min="2" max="2" width="40.85546875" style="13" customWidth="1"/>
    <col min="3" max="3" width="11.42578125" style="13" customWidth="1"/>
    <col min="4" max="4" width="23.28515625" style="13" customWidth="1"/>
    <col min="5" max="5" width="11.140625" style="13" customWidth="1"/>
    <col min="6" max="6" width="10.7109375" style="13" customWidth="1"/>
    <col min="7" max="7" width="1.85546875" style="13" customWidth="1"/>
    <col min="8" max="8" width="10.85546875" style="61" customWidth="1"/>
    <col min="9" max="9" width="14.28515625" style="61" customWidth="1"/>
    <col min="10" max="10" width="12.28515625" style="13" customWidth="1"/>
    <col min="11" max="11" width="10.28515625" style="13" customWidth="1"/>
    <col min="12" max="16384" width="9.140625" style="13"/>
  </cols>
  <sheetData>
    <row r="1" spans="1:11" ht="15.75">
      <c r="A1" s="11" t="s">
        <v>74</v>
      </c>
      <c r="B1" s="11"/>
      <c r="C1" s="11"/>
      <c r="D1" s="11"/>
      <c r="E1" s="11"/>
      <c r="F1" s="11"/>
      <c r="G1" s="12"/>
    </row>
    <row r="2" spans="1:11" ht="15.75">
      <c r="A2" s="14" t="s">
        <v>0</v>
      </c>
      <c r="B2" s="14"/>
      <c r="C2" s="14"/>
      <c r="D2" s="14"/>
      <c r="E2" s="14"/>
      <c r="F2" s="14"/>
      <c r="G2" s="15"/>
    </row>
    <row r="3" spans="1:11" ht="15.75">
      <c r="A3" s="14" t="s">
        <v>1</v>
      </c>
      <c r="B3" s="14"/>
      <c r="C3" s="14"/>
      <c r="D3" s="14"/>
      <c r="E3" s="14"/>
      <c r="F3" s="14"/>
      <c r="G3" s="15"/>
    </row>
    <row r="4" spans="1:11" ht="15.75" thickBot="1">
      <c r="A4" s="16"/>
      <c r="B4" s="16"/>
      <c r="C4" s="16"/>
      <c r="D4" s="16"/>
      <c r="E4" s="16"/>
      <c r="F4" s="16"/>
      <c r="G4" s="17"/>
    </row>
    <row r="5" spans="1:11" ht="33" thickTop="1" thickBot="1">
      <c r="A5" s="48" t="s">
        <v>5</v>
      </c>
      <c r="B5" s="48" t="s">
        <v>2</v>
      </c>
      <c r="C5" s="48" t="s">
        <v>6</v>
      </c>
      <c r="D5" s="48" t="s">
        <v>7</v>
      </c>
      <c r="E5" s="18" t="s">
        <v>3</v>
      </c>
      <c r="F5" s="18" t="s">
        <v>8</v>
      </c>
      <c r="G5" s="18"/>
      <c r="H5" s="48" t="s">
        <v>6</v>
      </c>
      <c r="I5" s="48" t="s">
        <v>7</v>
      </c>
      <c r="J5" s="18" t="s">
        <v>3</v>
      </c>
      <c r="K5" s="18" t="s">
        <v>8</v>
      </c>
    </row>
    <row r="6" spans="1:11" ht="15.75" thickTop="1">
      <c r="A6" s="49">
        <v>17</v>
      </c>
      <c r="B6" s="50" t="s">
        <v>79</v>
      </c>
      <c r="C6" s="49"/>
      <c r="D6" s="50" t="s">
        <v>48</v>
      </c>
      <c r="E6" s="7"/>
      <c r="F6" s="20">
        <f>C6*E6</f>
        <v>0</v>
      </c>
      <c r="G6" s="20"/>
      <c r="H6" s="49">
        <v>2</v>
      </c>
      <c r="I6" s="64" t="s">
        <v>49</v>
      </c>
      <c r="J6" s="10"/>
      <c r="K6" s="20">
        <f>H6*J6</f>
        <v>0</v>
      </c>
    </row>
    <row r="7" spans="1:11">
      <c r="A7" s="2"/>
      <c r="B7" s="51" t="s">
        <v>80</v>
      </c>
      <c r="C7" s="2"/>
      <c r="D7" s="51"/>
      <c r="E7" s="23"/>
      <c r="F7" s="24"/>
      <c r="G7" s="24"/>
      <c r="H7" s="2"/>
      <c r="I7" s="69"/>
      <c r="J7" s="22"/>
      <c r="K7" s="25"/>
    </row>
    <row r="8" spans="1:11">
      <c r="A8" s="1">
        <v>18</v>
      </c>
      <c r="B8" s="52" t="s">
        <v>50</v>
      </c>
      <c r="C8" s="1">
        <v>1</v>
      </c>
      <c r="D8" s="52" t="s">
        <v>48</v>
      </c>
      <c r="E8" s="8"/>
      <c r="F8" s="71">
        <f>C8*E8</f>
        <v>0</v>
      </c>
      <c r="G8" s="21"/>
      <c r="H8" s="55">
        <v>2</v>
      </c>
      <c r="I8" s="66" t="s">
        <v>49</v>
      </c>
      <c r="J8" s="9"/>
      <c r="K8" s="71">
        <f>H8*J8</f>
        <v>0</v>
      </c>
    </row>
    <row r="9" spans="1:11">
      <c r="A9" s="2"/>
      <c r="B9" s="51" t="s">
        <v>80</v>
      </c>
      <c r="C9" s="2"/>
      <c r="D9" s="51"/>
      <c r="E9" s="22"/>
      <c r="F9" s="26"/>
      <c r="G9" s="26"/>
      <c r="H9" s="2"/>
      <c r="I9" s="65"/>
      <c r="J9" s="22"/>
      <c r="K9" s="25"/>
    </row>
    <row r="10" spans="1:11">
      <c r="A10" s="1">
        <v>19</v>
      </c>
      <c r="B10" s="52" t="s">
        <v>51</v>
      </c>
      <c r="C10" s="1">
        <v>10</v>
      </c>
      <c r="D10" s="52" t="s">
        <v>52</v>
      </c>
      <c r="E10" s="8"/>
      <c r="F10" s="71">
        <f>C10*E10</f>
        <v>0</v>
      </c>
      <c r="G10" s="21"/>
      <c r="H10" s="55">
        <v>1</v>
      </c>
      <c r="I10" s="66" t="s">
        <v>18</v>
      </c>
      <c r="J10" s="9"/>
      <c r="K10" s="71">
        <f>H10*J10</f>
        <v>0</v>
      </c>
    </row>
    <row r="11" spans="1:11">
      <c r="A11" s="2"/>
      <c r="B11" s="51" t="s">
        <v>80</v>
      </c>
      <c r="C11" s="2"/>
      <c r="D11" s="51"/>
      <c r="E11" s="22"/>
      <c r="F11" s="26"/>
      <c r="G11" s="26"/>
      <c r="H11" s="2"/>
      <c r="I11" s="65" t="s">
        <v>53</v>
      </c>
      <c r="J11" s="22"/>
      <c r="K11" s="25"/>
    </row>
    <row r="12" spans="1:11">
      <c r="A12" s="1">
        <v>20</v>
      </c>
      <c r="B12" s="52" t="s">
        <v>54</v>
      </c>
      <c r="C12" s="1">
        <v>1</v>
      </c>
      <c r="D12" s="52" t="s">
        <v>55</v>
      </c>
      <c r="E12" s="8"/>
      <c r="F12" s="71">
        <f>C12*E12</f>
        <v>0</v>
      </c>
      <c r="G12" s="21"/>
      <c r="H12" s="55">
        <v>40</v>
      </c>
      <c r="I12" s="66" t="s">
        <v>56</v>
      </c>
      <c r="J12" s="9"/>
      <c r="K12" s="71">
        <f>H12*J12</f>
        <v>0</v>
      </c>
    </row>
    <row r="13" spans="1:11">
      <c r="A13" s="2"/>
      <c r="B13" s="51" t="s">
        <v>80</v>
      </c>
      <c r="C13" s="2"/>
      <c r="D13" s="51"/>
      <c r="E13" s="22"/>
      <c r="F13" s="26"/>
      <c r="G13" s="26"/>
      <c r="H13" s="2"/>
      <c r="I13" s="65"/>
      <c r="J13" s="22"/>
      <c r="K13" s="25"/>
    </row>
    <row r="14" spans="1:11">
      <c r="A14" s="1">
        <v>21</v>
      </c>
      <c r="B14" s="52" t="s">
        <v>57</v>
      </c>
      <c r="C14" s="1">
        <v>40</v>
      </c>
      <c r="D14" s="52" t="s">
        <v>58</v>
      </c>
      <c r="E14" s="8"/>
      <c r="F14" s="71">
        <f>C14*E14</f>
        <v>0</v>
      </c>
      <c r="G14" s="21"/>
      <c r="H14" s="55">
        <v>1</v>
      </c>
      <c r="I14" s="66" t="s">
        <v>22</v>
      </c>
      <c r="J14" s="9"/>
      <c r="K14" s="71">
        <f>H14*J14</f>
        <v>0</v>
      </c>
    </row>
    <row r="15" spans="1:11">
      <c r="A15" s="2"/>
      <c r="B15" s="51" t="s">
        <v>80</v>
      </c>
      <c r="C15" s="2"/>
      <c r="D15" s="51" t="s">
        <v>59</v>
      </c>
      <c r="E15" s="22"/>
      <c r="F15" s="26"/>
      <c r="G15" s="26"/>
      <c r="H15" s="2"/>
      <c r="I15" s="65"/>
      <c r="J15" s="22"/>
      <c r="K15" s="25"/>
    </row>
    <row r="16" spans="1:11">
      <c r="A16" s="1">
        <v>22</v>
      </c>
      <c r="B16" s="52" t="s">
        <v>60</v>
      </c>
      <c r="C16" s="1">
        <v>40</v>
      </c>
      <c r="D16" s="52" t="s">
        <v>58</v>
      </c>
      <c r="E16" s="8"/>
      <c r="F16" s="71">
        <f>C16*E16</f>
        <v>0</v>
      </c>
      <c r="G16" s="21"/>
      <c r="H16" s="3"/>
      <c r="I16" s="67"/>
      <c r="J16" s="27"/>
      <c r="K16" s="28"/>
    </row>
    <row r="17" spans="1:11">
      <c r="A17" s="2"/>
      <c r="B17" s="51" t="s">
        <v>80</v>
      </c>
      <c r="C17" s="2"/>
      <c r="D17" s="51" t="s">
        <v>59</v>
      </c>
      <c r="E17" s="22"/>
      <c r="F17" s="26"/>
      <c r="G17" s="26"/>
      <c r="H17" s="4"/>
      <c r="I17" s="68"/>
      <c r="J17" s="29"/>
      <c r="K17" s="30"/>
    </row>
    <row r="18" spans="1:11">
      <c r="A18" s="1">
        <v>23</v>
      </c>
      <c r="B18" s="59" t="s">
        <v>61</v>
      </c>
      <c r="C18" s="1">
        <v>80</v>
      </c>
      <c r="D18" s="52" t="s">
        <v>27</v>
      </c>
      <c r="E18" s="8"/>
      <c r="F18" s="71">
        <f>C18*E18</f>
        <v>0</v>
      </c>
      <c r="G18" s="21"/>
      <c r="H18" s="55">
        <v>10</v>
      </c>
      <c r="I18" s="66" t="s">
        <v>66</v>
      </c>
      <c r="J18" s="9"/>
      <c r="K18" s="71">
        <f>H18*J18</f>
        <v>0</v>
      </c>
    </row>
    <row r="19" spans="1:11">
      <c r="A19" s="1"/>
      <c r="B19" s="51" t="s">
        <v>80</v>
      </c>
      <c r="C19" s="1"/>
      <c r="D19" s="52"/>
      <c r="E19" s="23"/>
      <c r="F19" s="24"/>
      <c r="G19" s="24"/>
      <c r="H19" s="1"/>
      <c r="I19" s="69" t="s">
        <v>30</v>
      </c>
      <c r="J19" s="23"/>
      <c r="K19" s="31"/>
    </row>
    <row r="20" spans="1:11">
      <c r="A20" s="55">
        <v>24</v>
      </c>
      <c r="B20" s="59" t="s">
        <v>61</v>
      </c>
      <c r="C20" s="55">
        <v>4</v>
      </c>
      <c r="D20" s="56" t="s">
        <v>62</v>
      </c>
      <c r="E20" s="9"/>
      <c r="F20" s="71">
        <f>C20*E20</f>
        <v>0</v>
      </c>
      <c r="G20" s="32"/>
      <c r="H20" s="55">
        <v>8</v>
      </c>
      <c r="I20" s="66" t="s">
        <v>63</v>
      </c>
      <c r="J20" s="9"/>
      <c r="K20" s="71">
        <f>H20*J20</f>
        <v>0</v>
      </c>
    </row>
    <row r="21" spans="1:11">
      <c r="A21" s="2"/>
      <c r="B21" s="51" t="s">
        <v>80</v>
      </c>
      <c r="C21" s="2"/>
      <c r="D21" s="58"/>
      <c r="E21" s="22"/>
      <c r="F21" s="33"/>
      <c r="G21" s="34"/>
      <c r="H21" s="2"/>
      <c r="I21" s="65" t="s">
        <v>64</v>
      </c>
      <c r="J21" s="22"/>
      <c r="K21" s="25"/>
    </row>
    <row r="22" spans="1:11">
      <c r="A22" s="55">
        <v>25</v>
      </c>
      <c r="B22" s="59" t="s">
        <v>65</v>
      </c>
      <c r="C22" s="55">
        <v>20</v>
      </c>
      <c r="D22" s="52" t="s">
        <v>27</v>
      </c>
      <c r="E22" s="8"/>
      <c r="F22" s="71">
        <f>C22*E22</f>
        <v>0</v>
      </c>
      <c r="G22" s="35"/>
      <c r="H22" s="55">
        <v>5</v>
      </c>
      <c r="I22" s="66" t="s">
        <v>66</v>
      </c>
      <c r="J22" s="9"/>
      <c r="K22" s="71">
        <f>H22*J22</f>
        <v>0</v>
      </c>
    </row>
    <row r="23" spans="1:11">
      <c r="A23" s="2"/>
      <c r="B23" s="51" t="s">
        <v>80</v>
      </c>
      <c r="C23" s="2"/>
      <c r="D23" s="51"/>
      <c r="E23" s="36"/>
      <c r="F23" s="37"/>
      <c r="G23" s="38"/>
      <c r="H23" s="2"/>
      <c r="I23" s="69" t="s">
        <v>30</v>
      </c>
      <c r="J23" s="22"/>
      <c r="K23" s="25"/>
    </row>
    <row r="24" spans="1:11">
      <c r="A24" s="55">
        <v>26</v>
      </c>
      <c r="B24" s="52" t="s">
        <v>67</v>
      </c>
      <c r="C24" s="55">
        <v>10</v>
      </c>
      <c r="D24" s="56" t="s">
        <v>27</v>
      </c>
      <c r="E24" s="8"/>
      <c r="F24" s="71">
        <f>C24*E24</f>
        <v>0</v>
      </c>
      <c r="G24" s="38"/>
      <c r="H24" s="55">
        <v>5</v>
      </c>
      <c r="I24" s="66" t="s">
        <v>66</v>
      </c>
      <c r="J24" s="9"/>
      <c r="K24" s="71">
        <f>H24*J24</f>
        <v>0</v>
      </c>
    </row>
    <row r="25" spans="1:11">
      <c r="A25" s="2"/>
      <c r="B25" s="57" t="s">
        <v>80</v>
      </c>
      <c r="C25" s="2"/>
      <c r="D25" s="51"/>
      <c r="E25" s="36"/>
      <c r="F25" s="37"/>
      <c r="G25" s="38"/>
      <c r="H25" s="2"/>
      <c r="I25" s="69" t="s">
        <v>30</v>
      </c>
      <c r="J25" s="22"/>
      <c r="K25" s="25"/>
    </row>
    <row r="26" spans="1:11">
      <c r="A26" s="55">
        <v>27</v>
      </c>
      <c r="B26" s="59" t="s">
        <v>68</v>
      </c>
      <c r="C26" s="55">
        <v>30</v>
      </c>
      <c r="D26" s="59" t="s">
        <v>69</v>
      </c>
      <c r="E26" s="8"/>
      <c r="F26" s="71">
        <f>C26*E26</f>
        <v>0</v>
      </c>
      <c r="G26" s="38"/>
      <c r="H26" s="3"/>
      <c r="I26" s="67"/>
      <c r="J26" s="27"/>
      <c r="K26" s="28"/>
    </row>
    <row r="27" spans="1:11">
      <c r="A27" s="2"/>
      <c r="B27" s="51" t="s">
        <v>80</v>
      </c>
      <c r="C27" s="2"/>
      <c r="D27" s="51"/>
      <c r="E27" s="36"/>
      <c r="F27" s="37"/>
      <c r="G27" s="38"/>
      <c r="H27" s="4"/>
      <c r="I27" s="68"/>
      <c r="J27" s="29"/>
      <c r="K27" s="30"/>
    </row>
    <row r="28" spans="1:11">
      <c r="A28" s="55">
        <v>28</v>
      </c>
      <c r="B28" s="59" t="s">
        <v>70</v>
      </c>
      <c r="C28" s="55">
        <v>150</v>
      </c>
      <c r="D28" s="59" t="s">
        <v>69</v>
      </c>
      <c r="E28" s="8"/>
      <c r="F28" s="71">
        <f>C28*E28</f>
        <v>0</v>
      </c>
      <c r="G28" s="38"/>
      <c r="H28" s="55">
        <v>5</v>
      </c>
      <c r="I28" s="66" t="s">
        <v>71</v>
      </c>
      <c r="J28" s="9"/>
      <c r="K28" s="71">
        <f>H28*J28</f>
        <v>0</v>
      </c>
    </row>
    <row r="29" spans="1:11">
      <c r="A29" s="2"/>
      <c r="B29" s="51" t="s">
        <v>80</v>
      </c>
      <c r="C29" s="2"/>
      <c r="D29" s="51"/>
      <c r="E29" s="36"/>
      <c r="F29" s="37"/>
      <c r="G29" s="40"/>
      <c r="H29" s="2"/>
      <c r="I29" s="65"/>
      <c r="J29" s="22"/>
      <c r="K29" s="25"/>
    </row>
    <row r="30" spans="1:11">
      <c r="A30" s="55">
        <v>29</v>
      </c>
      <c r="B30" s="59" t="s">
        <v>76</v>
      </c>
      <c r="C30" s="55">
        <v>30</v>
      </c>
      <c r="D30" s="59" t="s">
        <v>73</v>
      </c>
      <c r="E30" s="8"/>
      <c r="F30" s="71">
        <f>C30*E30</f>
        <v>0</v>
      </c>
      <c r="G30" s="38"/>
      <c r="H30" s="3"/>
      <c r="I30" s="67"/>
      <c r="J30" s="27"/>
      <c r="K30" s="28"/>
    </row>
    <row r="31" spans="1:11">
      <c r="A31" s="2"/>
      <c r="B31" s="51" t="s">
        <v>80</v>
      </c>
      <c r="C31" s="2"/>
      <c r="D31" s="51"/>
      <c r="E31" s="36"/>
      <c r="F31" s="37"/>
      <c r="G31" s="40"/>
      <c r="H31" s="4"/>
      <c r="I31" s="68"/>
      <c r="J31" s="29"/>
      <c r="K31" s="30"/>
    </row>
    <row r="32" spans="1:11">
      <c r="A32" s="55">
        <v>30</v>
      </c>
      <c r="B32" s="59" t="s">
        <v>72</v>
      </c>
      <c r="C32" s="55">
        <v>25</v>
      </c>
      <c r="D32" s="59" t="s">
        <v>73</v>
      </c>
      <c r="E32" s="8"/>
      <c r="F32" s="71">
        <f>C32*E32</f>
        <v>0</v>
      </c>
      <c r="G32" s="38"/>
      <c r="H32" s="3"/>
      <c r="I32" s="67"/>
      <c r="J32" s="27"/>
      <c r="K32" s="28"/>
    </row>
    <row r="33" spans="1:11">
      <c r="A33" s="2"/>
      <c r="B33" s="51" t="s">
        <v>84</v>
      </c>
      <c r="C33" s="2"/>
      <c r="D33" s="51"/>
      <c r="E33" s="36"/>
      <c r="F33" s="37"/>
      <c r="G33" s="40"/>
      <c r="H33" s="4"/>
      <c r="I33" s="68"/>
      <c r="J33" s="29"/>
      <c r="K33" s="30"/>
    </row>
    <row r="34" spans="1:11">
      <c r="A34" s="55">
        <v>31</v>
      </c>
      <c r="B34" s="59" t="s">
        <v>75</v>
      </c>
      <c r="C34" s="55">
        <v>50</v>
      </c>
      <c r="D34" s="59" t="s">
        <v>69</v>
      </c>
      <c r="E34" s="8"/>
      <c r="F34" s="71">
        <f>C34*E34</f>
        <v>0</v>
      </c>
      <c r="G34" s="38"/>
      <c r="H34" s="3"/>
      <c r="I34" s="67"/>
      <c r="J34" s="27"/>
      <c r="K34" s="28"/>
    </row>
    <row r="35" spans="1:11" ht="15.75" thickBot="1">
      <c r="A35" s="5"/>
      <c r="B35" s="60" t="s">
        <v>85</v>
      </c>
      <c r="C35" s="5"/>
      <c r="D35" s="60"/>
      <c r="E35" s="42"/>
      <c r="F35" s="43"/>
      <c r="G35" s="44"/>
      <c r="H35" s="6"/>
      <c r="I35" s="74"/>
      <c r="J35" s="72"/>
      <c r="K35" s="73"/>
    </row>
    <row r="36" spans="1:11" ht="15.75" thickTop="1"/>
    <row r="37" spans="1:11">
      <c r="B37" s="46"/>
    </row>
    <row r="38" spans="1:11">
      <c r="B38" s="47"/>
    </row>
  </sheetData>
  <sheetProtection password="E80F" sheet="1" objects="1" scenarios="1" selectLockedCells="1"/>
  <mergeCells count="3">
    <mergeCell ref="A1:F1"/>
    <mergeCell ref="A2:F2"/>
    <mergeCell ref="A3:F3"/>
  </mergeCells>
  <pageMargins left="0.7" right="0.7" top="0.5" bottom="0.5" header="0.3" footer="0.3"/>
  <pageSetup scale="8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Items 1-16</vt:lpstr>
      <vt:lpstr>Items 17-31</vt:lpstr>
      <vt:lpstr>'Items 1-16'!Print_Area</vt:lpstr>
      <vt:lpstr>'Items 17-31'!Print_Area</vt:lpstr>
    </vt:vector>
  </TitlesOfParts>
  <Company>WV Office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Whited</dc:creator>
  <cp:lastModifiedBy>Sheri D. Slone</cp:lastModifiedBy>
  <cp:lastPrinted>2011-02-10T13:22:30Z</cp:lastPrinted>
  <dcterms:created xsi:type="dcterms:W3CDTF">2011-01-27T14:50:33Z</dcterms:created>
  <dcterms:modified xsi:type="dcterms:W3CDTF">2011-03-29T18:35:48Z</dcterms:modified>
</cp:coreProperties>
</file>